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280" yWindow="225" windowWidth="11580" windowHeight="11415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H50" i="1"/>
  <c r="H60" i="1"/>
  <c r="E60" i="1"/>
  <c r="E31" i="1"/>
  <c r="H31" i="1"/>
  <c r="I50" i="1"/>
  <c r="I60" i="1"/>
  <c r="I78" i="1"/>
  <c r="H78" i="1"/>
  <c r="G78" i="1"/>
  <c r="F78" i="1"/>
  <c r="E78" i="1"/>
  <c r="I69" i="1"/>
  <c r="H69" i="1"/>
  <c r="G69" i="1"/>
  <c r="F69" i="1"/>
  <c r="E69" i="1"/>
  <c r="G60" i="1"/>
  <c r="F60" i="1"/>
  <c r="G50" i="1"/>
  <c r="F50" i="1"/>
  <c r="I40" i="1"/>
  <c r="H40" i="1"/>
  <c r="G40" i="1"/>
  <c r="F40" i="1"/>
  <c r="E40" i="1"/>
  <c r="G31" i="1"/>
  <c r="F31" i="1"/>
  <c r="I21" i="1"/>
  <c r="H21" i="1"/>
  <c r="G21" i="1"/>
  <c r="F21" i="1"/>
  <c r="E21" i="1"/>
  <c r="I11" i="1"/>
  <c r="H11" i="1"/>
  <c r="G11" i="1"/>
  <c r="F11" i="1"/>
  <c r="E11" i="1"/>
  <c r="I79" i="1"/>
  <c r="H79" i="1"/>
</calcChain>
</file>

<file path=xl/sharedStrings.xml><?xml version="1.0" encoding="utf-8"?>
<sst xmlns="http://schemas.openxmlformats.org/spreadsheetml/2006/main" count="266" uniqueCount="102">
  <si>
    <t>BİRİNCİ YARIYIL (GÜZ)</t>
  </si>
  <si>
    <t xml:space="preserve">Kod
</t>
  </si>
  <si>
    <t xml:space="preserve">Dersler
</t>
  </si>
  <si>
    <t xml:space="preserve">Önkoşul
</t>
  </si>
  <si>
    <t>T</t>
  </si>
  <si>
    <t>U</t>
  </si>
  <si>
    <t>L</t>
  </si>
  <si>
    <t>Kredisi</t>
  </si>
  <si>
    <t xml:space="preserve">AKTS
</t>
  </si>
  <si>
    <t xml:space="preserve">PSIR </t>
  </si>
  <si>
    <t>Siyaset Bilimine Giriş</t>
  </si>
  <si>
    <t>-</t>
  </si>
  <si>
    <t>Uluslararası İlişkiler Tarihi I</t>
  </si>
  <si>
    <t>ECON</t>
  </si>
  <si>
    <t>Mikroiktisatın Temelleri</t>
  </si>
  <si>
    <t>HUM</t>
  </si>
  <si>
    <t xml:space="preserve">Uygarlık Tarihi </t>
  </si>
  <si>
    <t>LAW</t>
  </si>
  <si>
    <t>Hukuka Giriş</t>
  </si>
  <si>
    <t>TKL</t>
  </si>
  <si>
    <t>Türk Dili I</t>
  </si>
  <si>
    <t>Toplam</t>
  </si>
  <si>
    <t>İKİNCİ YARIYIL (BAHAR)</t>
  </si>
  <si>
    <t>PSIR</t>
  </si>
  <si>
    <t>Siyasal Kurumlar</t>
  </si>
  <si>
    <t xml:space="preserve">Uluslararası İlişkiler Tarihi II </t>
  </si>
  <si>
    <t>Makroiktisatın Temelleri</t>
  </si>
  <si>
    <t>Türk Anayasa Hukuku</t>
  </si>
  <si>
    <t>SOC</t>
  </si>
  <si>
    <t>Sosyolojiye Giriş</t>
  </si>
  <si>
    <t>Türk Dili II</t>
  </si>
  <si>
    <t>ÜÇÜNCÜ YARIYIL (GÜZ)</t>
  </si>
  <si>
    <t>Siyasal Düşünceler Tarihi</t>
  </si>
  <si>
    <t>Karşılaştırmalı Siyasal Sistemler</t>
  </si>
  <si>
    <t xml:space="preserve">Devletler Genel Hukuku I </t>
  </si>
  <si>
    <t>HTR</t>
  </si>
  <si>
    <t>Atatürk İlkeleri ve İnkılap Tarihi I</t>
  </si>
  <si>
    <t>DÖRDÜNCÜ YARIYIL (BAHAR)</t>
  </si>
  <si>
    <t>Çağdaş Siyasal İdeolojiler</t>
  </si>
  <si>
    <t>Uluslararası İlişkiler Kuramları</t>
  </si>
  <si>
    <t>Karşılaştırmalı Siyaset</t>
  </si>
  <si>
    <t>Devletler Genel Hukuku II</t>
  </si>
  <si>
    <t>Atatürk İlkeleri ve İnkılap Tarihi II</t>
  </si>
  <si>
    <t>RSCH</t>
  </si>
  <si>
    <t>Bilimsel Araştırma Yöntemleri</t>
  </si>
  <si>
    <t>BEŞİNCİ YARIYIL (GÜZ)</t>
  </si>
  <si>
    <t>Çağdaş Siyasal Düşünceler</t>
  </si>
  <si>
    <t>Uluslararası Siyasette Temel Konular</t>
  </si>
  <si>
    <t>Uluslararası Kuruluşlar</t>
  </si>
  <si>
    <t>Türk Dış Politikası (1919-1990)</t>
  </si>
  <si>
    <t>Sosyal İletişim</t>
  </si>
  <si>
    <t>ALTINCI YARIYIL (BAHAR)</t>
  </si>
  <si>
    <t>Toplum ve Siyaset</t>
  </si>
  <si>
    <t>Avrupa Birliği</t>
  </si>
  <si>
    <t>Türk Dış Politikasında Güncel Konular</t>
  </si>
  <si>
    <t xml:space="preserve">Sosyal Sorumluluk ve Siyasal Etik </t>
  </si>
  <si>
    <t>YEDİNCİ YARIYIL (GÜZ)</t>
  </si>
  <si>
    <t>Uluslararası İlişkilerin Ekonomi Politiği</t>
  </si>
  <si>
    <t>Bölgesel Çalışma I</t>
  </si>
  <si>
    <t>Bölüm İçi Seçmeli I</t>
  </si>
  <si>
    <t>Bölüm İçi Seçmeli II</t>
  </si>
  <si>
    <t>Serbest Seçmeli I</t>
  </si>
  <si>
    <t>SEKİZİNCİ YARIYIL (BAHAR)</t>
  </si>
  <si>
    <t>Siyaset Biliminde Uygulamalı Araştırma</t>
  </si>
  <si>
    <t>Bölgesel Çalışma II</t>
  </si>
  <si>
    <t>Bölüm İçi Seçmeli III</t>
  </si>
  <si>
    <t>Bölüm İçi Seçmeli IV</t>
  </si>
  <si>
    <t>Serbest Seçmeli II</t>
  </si>
  <si>
    <t>Genel Toplam</t>
  </si>
  <si>
    <t>BÖLÜMİÇİ SEÇMELİ DERSLER</t>
  </si>
  <si>
    <t>Milletler ve Milliyetçilikler</t>
  </si>
  <si>
    <t>Savaş ve Barış Okumaları</t>
  </si>
  <si>
    <t>Karar Alma ve Yasama Süreçleri</t>
  </si>
  <si>
    <t>Karşılaştırmalı Demokrasi Pratikleri</t>
  </si>
  <si>
    <t>AB - Türkiye İlişkileri</t>
  </si>
  <si>
    <t>Türk Düşünce Tarihi</t>
  </si>
  <si>
    <t>Türkiye’de Siyasal Partiler ve Seçimler</t>
  </si>
  <si>
    <t>BÖLGE SEÇMELİ DERSLERİ</t>
  </si>
  <si>
    <t>Ortadoğu’da Toplum ve Siyaset</t>
  </si>
  <si>
    <t>Balkanlar’da Toplum ve Siyaset</t>
  </si>
  <si>
    <t>Latin Amerika'da Toplum ve Siyaset</t>
  </si>
  <si>
    <t>Uluslararası İlişkilere Giriş</t>
  </si>
  <si>
    <t>PSIR 101</t>
  </si>
  <si>
    <t>PSIR 111</t>
  </si>
  <si>
    <t>PSIR 112</t>
  </si>
  <si>
    <t>PSIR 102</t>
  </si>
  <si>
    <t>PSIR 211</t>
  </si>
  <si>
    <t>Afrika'da Toplum ve Siyaset</t>
  </si>
  <si>
    <t>Türk-Yunan İlişkileri</t>
  </si>
  <si>
    <t>Değişen Bağlamlarda Terörizm</t>
  </si>
  <si>
    <t>ABD Dış Politikası</t>
  </si>
  <si>
    <t>Kamuoyu Analizi</t>
  </si>
  <si>
    <t>Dış Politika Analizi</t>
  </si>
  <si>
    <t>Uluslararası İlişkilerde Güncel Konular</t>
  </si>
  <si>
    <t>Asya'da Toplum ve Siyaset</t>
  </si>
  <si>
    <t>ABD'de Toplum ve Siyaset</t>
  </si>
  <si>
    <t>Din ve Siyaset</t>
  </si>
  <si>
    <t>Staj</t>
  </si>
  <si>
    <t>NC</t>
  </si>
  <si>
    <t>SİYASET BİLİMİ VE ULUSLARARASI İLİŞKİLER (İNG.) ÖNERİLEN</t>
  </si>
  <si>
    <t>Cumhuriyet Dönemi Türk Siyasal Hayatı</t>
  </si>
  <si>
    <t xml:space="preserve">Osmanlı Modernleşmesi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</si>
</sst>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/>
    <xf numFmtId="0" fontId="2" fillId="0" borderId="17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85" zoomScaleNormal="100" zoomScaleSheetLayoutView="145" workbookViewId="0">
      <selection activeCell="H72" sqref="H72"/>
    </sheetView>
  </sheetViews>
  <sheetFormatPr defaultColWidth="8.85546875" defaultRowHeight="12.75" x14ac:dyDescent="0.2"/>
  <cols>
    <col min="1" max="1" width="4.85546875" style="6" bestFit="1" customWidth="1"/>
    <col min="2" max="2" width="4.85546875" style="6" customWidth="1"/>
    <col min="3" max="3" width="37.28515625" style="1" customWidth="1"/>
    <col min="4" max="4" width="10.28515625" style="6" bestFit="1" customWidth="1"/>
    <col min="5" max="7" width="4.85546875" style="6" customWidth="1"/>
    <col min="8" max="8" width="6.7109375" style="6" customWidth="1"/>
    <col min="9" max="9" width="5.85546875" style="6" customWidth="1"/>
    <col min="10" max="16384" width="8.85546875" style="1"/>
  </cols>
  <sheetData>
    <row r="1" spans="1:9" ht="13.5" thickBot="1" x14ac:dyDescent="0.25">
      <c r="A1" s="104" t="s">
        <v>99</v>
      </c>
      <c r="B1" s="105"/>
      <c r="C1" s="105"/>
      <c r="D1" s="105"/>
      <c r="E1" s="105"/>
      <c r="F1" s="105"/>
      <c r="G1" s="105"/>
      <c r="H1" s="105"/>
      <c r="I1" s="105"/>
    </row>
    <row r="2" spans="1:9" ht="13.5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thickBot="1" x14ac:dyDescent="0.25">
      <c r="A3" s="106" t="s">
        <v>0</v>
      </c>
      <c r="B3" s="107"/>
      <c r="C3" s="107"/>
      <c r="D3" s="107"/>
      <c r="E3" s="107"/>
      <c r="F3" s="107"/>
      <c r="G3" s="107"/>
      <c r="H3" s="107"/>
      <c r="I3" s="108"/>
    </row>
    <row r="4" spans="1:9" s="6" customFormat="1" ht="26.25" thickBot="1" x14ac:dyDescent="0.25">
      <c r="A4" s="3" t="s">
        <v>1</v>
      </c>
      <c r="B4" s="4"/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x14ac:dyDescent="0.2">
      <c r="A5" s="7" t="s">
        <v>9</v>
      </c>
      <c r="B5" s="8">
        <v>101</v>
      </c>
      <c r="C5" s="9" t="s">
        <v>10</v>
      </c>
      <c r="D5" s="10" t="s">
        <v>11</v>
      </c>
      <c r="E5" s="8">
        <v>3</v>
      </c>
      <c r="F5" s="8">
        <v>0</v>
      </c>
      <c r="G5" s="8">
        <v>0</v>
      </c>
      <c r="H5" s="8">
        <v>3</v>
      </c>
      <c r="I5" s="11">
        <v>7</v>
      </c>
    </row>
    <row r="6" spans="1:9" x14ac:dyDescent="0.2">
      <c r="A6" s="12" t="s">
        <v>9</v>
      </c>
      <c r="B6" s="13">
        <v>111</v>
      </c>
      <c r="C6" s="14" t="s">
        <v>12</v>
      </c>
      <c r="D6" s="15" t="s">
        <v>11</v>
      </c>
      <c r="E6" s="13">
        <v>3</v>
      </c>
      <c r="F6" s="13">
        <v>0</v>
      </c>
      <c r="G6" s="13">
        <v>0</v>
      </c>
      <c r="H6" s="13">
        <v>3</v>
      </c>
      <c r="I6" s="16">
        <v>6</v>
      </c>
    </row>
    <row r="7" spans="1:9" x14ac:dyDescent="0.2">
      <c r="A7" s="12" t="s">
        <v>13</v>
      </c>
      <c r="B7" s="13">
        <v>111</v>
      </c>
      <c r="C7" s="14" t="s">
        <v>14</v>
      </c>
      <c r="D7" s="17" t="s">
        <v>11</v>
      </c>
      <c r="E7" s="13">
        <v>3</v>
      </c>
      <c r="F7" s="13">
        <v>0</v>
      </c>
      <c r="G7" s="13">
        <v>0</v>
      </c>
      <c r="H7" s="13">
        <v>3</v>
      </c>
      <c r="I7" s="16">
        <v>7</v>
      </c>
    </row>
    <row r="8" spans="1:9" x14ac:dyDescent="0.2">
      <c r="A8" s="12" t="s">
        <v>15</v>
      </c>
      <c r="B8" s="13">
        <v>103</v>
      </c>
      <c r="C8" s="14" t="s">
        <v>16</v>
      </c>
      <c r="D8" s="17" t="s">
        <v>11</v>
      </c>
      <c r="E8" s="13">
        <v>2</v>
      </c>
      <c r="F8" s="13">
        <v>0</v>
      </c>
      <c r="G8" s="13">
        <v>0</v>
      </c>
      <c r="H8" s="13">
        <v>2</v>
      </c>
      <c r="I8" s="16">
        <v>3</v>
      </c>
    </row>
    <row r="9" spans="1:9" x14ac:dyDescent="0.2">
      <c r="A9" s="12" t="s">
        <v>17</v>
      </c>
      <c r="B9" s="13">
        <v>123</v>
      </c>
      <c r="C9" s="14" t="s">
        <v>18</v>
      </c>
      <c r="D9" s="17" t="s">
        <v>11</v>
      </c>
      <c r="E9" s="18">
        <v>3</v>
      </c>
      <c r="F9" s="18">
        <v>0</v>
      </c>
      <c r="G9" s="18">
        <v>0</v>
      </c>
      <c r="H9" s="18">
        <v>3</v>
      </c>
      <c r="I9" s="15">
        <v>4</v>
      </c>
    </row>
    <row r="10" spans="1:9" ht="13.5" thickBot="1" x14ac:dyDescent="0.25">
      <c r="A10" s="19" t="s">
        <v>19</v>
      </c>
      <c r="B10" s="20">
        <v>201</v>
      </c>
      <c r="C10" s="21" t="s">
        <v>20</v>
      </c>
      <c r="D10" s="22" t="s">
        <v>11</v>
      </c>
      <c r="E10" s="20">
        <v>2</v>
      </c>
      <c r="F10" s="20">
        <v>0</v>
      </c>
      <c r="G10" s="20">
        <v>0</v>
      </c>
      <c r="H10" s="20">
        <v>2</v>
      </c>
      <c r="I10" s="23">
        <v>2</v>
      </c>
    </row>
    <row r="11" spans="1:9" ht="13.5" thickBot="1" x14ac:dyDescent="0.25">
      <c r="A11" s="24"/>
      <c r="B11" s="25"/>
      <c r="C11" s="26" t="s">
        <v>21</v>
      </c>
      <c r="D11" s="26"/>
      <c r="E11" s="27">
        <f>SUM(E5:E10)</f>
        <v>16</v>
      </c>
      <c r="F11" s="27">
        <f>SUM(F5:F10)</f>
        <v>0</v>
      </c>
      <c r="G11" s="27">
        <f>SUM(G5:G10)</f>
        <v>0</v>
      </c>
      <c r="H11" s="27">
        <f>SUM(H5:H10)</f>
        <v>16</v>
      </c>
      <c r="I11" s="60">
        <f>SUM(I5:I10)</f>
        <v>29</v>
      </c>
    </row>
    <row r="12" spans="1:9" ht="6.95" customHeight="1" thickBot="1" x14ac:dyDescent="0.25">
      <c r="A12" s="28"/>
      <c r="B12" s="29"/>
      <c r="C12" s="30"/>
      <c r="D12" s="28"/>
      <c r="E12" s="28"/>
      <c r="F12" s="28"/>
      <c r="G12" s="28"/>
      <c r="H12" s="28"/>
      <c r="I12" s="28"/>
    </row>
    <row r="13" spans="1:9" ht="15.75" customHeight="1" thickBot="1" x14ac:dyDescent="0.25">
      <c r="A13" s="106" t="s">
        <v>22</v>
      </c>
      <c r="B13" s="107"/>
      <c r="C13" s="107"/>
      <c r="D13" s="107"/>
      <c r="E13" s="107"/>
      <c r="F13" s="107"/>
      <c r="G13" s="107"/>
      <c r="H13" s="107"/>
      <c r="I13" s="108"/>
    </row>
    <row r="14" spans="1:9" s="6" customFormat="1" ht="26.25" thickBot="1" x14ac:dyDescent="0.25">
      <c r="A14" s="3" t="s">
        <v>1</v>
      </c>
      <c r="B14" s="4"/>
      <c r="C14" s="5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</row>
    <row r="15" spans="1:9" x14ac:dyDescent="0.2">
      <c r="A15" s="31" t="s">
        <v>23</v>
      </c>
      <c r="B15" s="8">
        <v>102</v>
      </c>
      <c r="C15" s="32" t="s">
        <v>24</v>
      </c>
      <c r="D15" s="33" t="s">
        <v>82</v>
      </c>
      <c r="E15" s="8">
        <v>3</v>
      </c>
      <c r="F15" s="8">
        <v>0</v>
      </c>
      <c r="G15" s="8">
        <v>0</v>
      </c>
      <c r="H15" s="8">
        <v>3</v>
      </c>
      <c r="I15" s="11">
        <v>5</v>
      </c>
    </row>
    <row r="16" spans="1:9" x14ac:dyDescent="0.2">
      <c r="A16" s="34" t="s">
        <v>23</v>
      </c>
      <c r="B16" s="13">
        <v>112</v>
      </c>
      <c r="C16" s="35" t="s">
        <v>25</v>
      </c>
      <c r="D16" s="15" t="s">
        <v>83</v>
      </c>
      <c r="E16" s="13">
        <v>3</v>
      </c>
      <c r="F16" s="13">
        <v>0</v>
      </c>
      <c r="G16" s="13">
        <v>0</v>
      </c>
      <c r="H16" s="13">
        <v>3</v>
      </c>
      <c r="I16" s="16">
        <v>6</v>
      </c>
    </row>
    <row r="17" spans="1:9" x14ac:dyDescent="0.2">
      <c r="A17" s="34" t="s">
        <v>13</v>
      </c>
      <c r="B17" s="13">
        <v>122</v>
      </c>
      <c r="C17" s="35" t="s">
        <v>26</v>
      </c>
      <c r="D17" s="17" t="s">
        <v>11</v>
      </c>
      <c r="E17" s="13">
        <v>3</v>
      </c>
      <c r="F17" s="13">
        <v>0</v>
      </c>
      <c r="G17" s="13">
        <v>0</v>
      </c>
      <c r="H17" s="13">
        <v>3</v>
      </c>
      <c r="I17" s="16">
        <v>7</v>
      </c>
    </row>
    <row r="18" spans="1:9" x14ac:dyDescent="0.2">
      <c r="A18" s="34" t="s">
        <v>17</v>
      </c>
      <c r="B18" s="13">
        <v>117</v>
      </c>
      <c r="C18" s="35" t="s">
        <v>27</v>
      </c>
      <c r="D18" s="17" t="s">
        <v>11</v>
      </c>
      <c r="E18" s="13">
        <v>3</v>
      </c>
      <c r="F18" s="13">
        <v>0</v>
      </c>
      <c r="G18" s="13">
        <v>0</v>
      </c>
      <c r="H18" s="13">
        <v>3</v>
      </c>
      <c r="I18" s="16">
        <v>5</v>
      </c>
    </row>
    <row r="19" spans="1:9" x14ac:dyDescent="0.2">
      <c r="A19" s="34" t="s">
        <v>28</v>
      </c>
      <c r="B19" s="13">
        <v>101</v>
      </c>
      <c r="C19" s="35" t="s">
        <v>29</v>
      </c>
      <c r="D19" s="17" t="s">
        <v>11</v>
      </c>
      <c r="E19" s="13">
        <v>3</v>
      </c>
      <c r="F19" s="13">
        <v>0</v>
      </c>
      <c r="G19" s="13">
        <v>0</v>
      </c>
      <c r="H19" s="13">
        <v>3</v>
      </c>
      <c r="I19" s="16">
        <v>6</v>
      </c>
    </row>
    <row r="20" spans="1:9" ht="13.5" thickBot="1" x14ac:dyDescent="0.25">
      <c r="A20" s="36" t="s">
        <v>19</v>
      </c>
      <c r="B20" s="20">
        <v>202</v>
      </c>
      <c r="C20" s="37" t="s">
        <v>30</v>
      </c>
      <c r="D20" s="22" t="s">
        <v>11</v>
      </c>
      <c r="E20" s="20">
        <v>2</v>
      </c>
      <c r="F20" s="20">
        <v>0</v>
      </c>
      <c r="G20" s="20">
        <v>0</v>
      </c>
      <c r="H20" s="20">
        <v>2</v>
      </c>
      <c r="I20" s="23">
        <v>2</v>
      </c>
    </row>
    <row r="21" spans="1:9" ht="13.5" thickBot="1" x14ac:dyDescent="0.25">
      <c r="A21" s="24"/>
      <c r="B21" s="25"/>
      <c r="C21" s="26" t="s">
        <v>21</v>
      </c>
      <c r="D21" s="26"/>
      <c r="E21" s="27">
        <f>SUM(E15:E20)</f>
        <v>17</v>
      </c>
      <c r="F21" s="27">
        <f>SUM(F15:F20)</f>
        <v>0</v>
      </c>
      <c r="G21" s="27">
        <f>SUM(G15:G20)</f>
        <v>0</v>
      </c>
      <c r="H21" s="27">
        <f>SUM(H15:H20)</f>
        <v>17</v>
      </c>
      <c r="I21" s="60">
        <f>SUM(I15:I20)</f>
        <v>31</v>
      </c>
    </row>
    <row r="22" spans="1:9" ht="6.95" customHeight="1" thickBot="1" x14ac:dyDescent="0.25">
      <c r="A22" s="28"/>
      <c r="B22" s="38"/>
      <c r="C22" s="30"/>
      <c r="D22" s="28"/>
      <c r="E22" s="28"/>
      <c r="F22" s="28"/>
      <c r="G22" s="28"/>
      <c r="H22" s="28"/>
      <c r="I22" s="28"/>
    </row>
    <row r="23" spans="1:9" ht="15.75" customHeight="1" thickBot="1" x14ac:dyDescent="0.25">
      <c r="A23" s="106" t="s">
        <v>31</v>
      </c>
      <c r="B23" s="107"/>
      <c r="C23" s="107"/>
      <c r="D23" s="107"/>
      <c r="E23" s="107"/>
      <c r="F23" s="107"/>
      <c r="G23" s="107"/>
      <c r="H23" s="107"/>
      <c r="I23" s="108"/>
    </row>
    <row r="24" spans="1:9" s="6" customFormat="1" ht="26.25" thickBot="1" x14ac:dyDescent="0.25">
      <c r="A24" s="3" t="s">
        <v>1</v>
      </c>
      <c r="B24" s="4"/>
      <c r="C24" s="5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</row>
    <row r="25" spans="1:9" x14ac:dyDescent="0.2">
      <c r="A25" s="31" t="s">
        <v>23</v>
      </c>
      <c r="B25" s="8">
        <v>201</v>
      </c>
      <c r="C25" s="32" t="s">
        <v>32</v>
      </c>
      <c r="D25" s="33" t="s">
        <v>11</v>
      </c>
      <c r="E25" s="8">
        <v>3</v>
      </c>
      <c r="F25" s="8">
        <v>0</v>
      </c>
      <c r="G25" s="8">
        <v>0</v>
      </c>
      <c r="H25" s="8">
        <v>3</v>
      </c>
      <c r="I25" s="11">
        <v>6</v>
      </c>
    </row>
    <row r="26" spans="1:9" x14ac:dyDescent="0.2">
      <c r="A26" s="34" t="s">
        <v>23</v>
      </c>
      <c r="B26" s="13">
        <v>211</v>
      </c>
      <c r="C26" s="35" t="s">
        <v>81</v>
      </c>
      <c r="D26" s="17" t="s">
        <v>84</v>
      </c>
      <c r="E26" s="13">
        <v>3</v>
      </c>
      <c r="F26" s="13">
        <v>0</v>
      </c>
      <c r="G26" s="13">
        <v>0</v>
      </c>
      <c r="H26" s="13">
        <v>3</v>
      </c>
      <c r="I26" s="16">
        <v>6</v>
      </c>
    </row>
    <row r="27" spans="1:9" x14ac:dyDescent="0.2">
      <c r="A27" s="34" t="s">
        <v>23</v>
      </c>
      <c r="B27" s="13">
        <v>221</v>
      </c>
      <c r="C27" s="35" t="s">
        <v>33</v>
      </c>
      <c r="D27" s="17" t="s">
        <v>85</v>
      </c>
      <c r="E27" s="13">
        <v>3</v>
      </c>
      <c r="F27" s="13">
        <v>0</v>
      </c>
      <c r="G27" s="13">
        <v>0</v>
      </c>
      <c r="H27" s="13">
        <v>3</v>
      </c>
      <c r="I27" s="16">
        <v>6</v>
      </c>
    </row>
    <row r="28" spans="1:9" ht="13.5" thickBot="1" x14ac:dyDescent="0.25">
      <c r="A28" s="45" t="s">
        <v>9</v>
      </c>
      <c r="B28" s="46">
        <v>243</v>
      </c>
      <c r="C28" s="44" t="s">
        <v>101</v>
      </c>
      <c r="D28" s="22" t="s">
        <v>11</v>
      </c>
      <c r="E28" s="46">
        <v>3</v>
      </c>
      <c r="F28" s="46">
        <v>0</v>
      </c>
      <c r="G28" s="46">
        <v>0</v>
      </c>
      <c r="H28" s="46">
        <v>3</v>
      </c>
      <c r="I28" s="23">
        <v>6</v>
      </c>
    </row>
    <row r="29" spans="1:9" x14ac:dyDescent="0.2">
      <c r="A29" s="42" t="s">
        <v>35</v>
      </c>
      <c r="B29" s="43">
        <v>301</v>
      </c>
      <c r="C29" s="44" t="s">
        <v>36</v>
      </c>
      <c r="D29" s="17" t="s">
        <v>11</v>
      </c>
      <c r="E29" s="43">
        <v>2</v>
      </c>
      <c r="F29" s="43">
        <v>0</v>
      </c>
      <c r="G29" s="43">
        <v>0</v>
      </c>
      <c r="H29" s="43">
        <v>2</v>
      </c>
      <c r="I29" s="16">
        <v>2</v>
      </c>
    </row>
    <row r="30" spans="1:9" ht="13.5" thickBot="1" x14ac:dyDescent="0.25">
      <c r="A30" s="45" t="s">
        <v>43</v>
      </c>
      <c r="B30" s="46">
        <v>410</v>
      </c>
      <c r="C30" s="47" t="s">
        <v>44</v>
      </c>
      <c r="D30" s="22" t="s">
        <v>11</v>
      </c>
      <c r="E30" s="46">
        <v>3</v>
      </c>
      <c r="F30" s="46">
        <v>0</v>
      </c>
      <c r="G30" s="46">
        <v>0</v>
      </c>
      <c r="H30" s="46">
        <v>3</v>
      </c>
      <c r="I30" s="23">
        <v>4</v>
      </c>
    </row>
    <row r="31" spans="1:9" ht="13.5" thickBot="1" x14ac:dyDescent="0.25">
      <c r="A31" s="81"/>
      <c r="B31" s="54"/>
      <c r="C31" s="82" t="s">
        <v>21</v>
      </c>
      <c r="D31" s="82"/>
      <c r="E31" s="83">
        <f>SUM(E25:E30)</f>
        <v>17</v>
      </c>
      <c r="F31" s="83">
        <f>SUM(F25:F29)</f>
        <v>0</v>
      </c>
      <c r="G31" s="83">
        <f>SUM(G25:G29)</f>
        <v>0</v>
      </c>
      <c r="H31" s="83">
        <f>SUM(H25:H30)</f>
        <v>17</v>
      </c>
      <c r="I31" s="84">
        <v>30</v>
      </c>
    </row>
    <row r="32" spans="1:9" ht="6.95" customHeight="1" thickBot="1" x14ac:dyDescent="0.25">
      <c r="A32" s="28"/>
      <c r="B32" s="38"/>
      <c r="C32" s="30"/>
      <c r="D32" s="28"/>
      <c r="E32" s="28"/>
      <c r="F32" s="28"/>
      <c r="G32" s="28"/>
      <c r="H32" s="28"/>
      <c r="I32" s="28"/>
    </row>
    <row r="33" spans="1:9" ht="13.5" thickBot="1" x14ac:dyDescent="0.25">
      <c r="A33" s="101" t="s">
        <v>37</v>
      </c>
      <c r="B33" s="102"/>
      <c r="C33" s="102"/>
      <c r="D33" s="102"/>
      <c r="E33" s="102"/>
      <c r="F33" s="102"/>
      <c r="G33" s="102"/>
      <c r="H33" s="102"/>
      <c r="I33" s="103"/>
    </row>
    <row r="34" spans="1:9" s="6" customFormat="1" ht="26.25" thickBot="1" x14ac:dyDescent="0.25">
      <c r="A34" s="3" t="s">
        <v>1</v>
      </c>
      <c r="B34" s="4"/>
      <c r="C34" s="5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x14ac:dyDescent="0.2">
      <c r="A35" s="39" t="s">
        <v>23</v>
      </c>
      <c r="B35" s="40">
        <v>202</v>
      </c>
      <c r="C35" s="41" t="s">
        <v>38</v>
      </c>
      <c r="D35" s="33" t="s">
        <v>11</v>
      </c>
      <c r="E35" s="40">
        <v>3</v>
      </c>
      <c r="F35" s="40">
        <v>0</v>
      </c>
      <c r="G35" s="40">
        <v>0</v>
      </c>
      <c r="H35" s="40">
        <v>3</v>
      </c>
      <c r="I35" s="11">
        <v>7</v>
      </c>
    </row>
    <row r="36" spans="1:9" x14ac:dyDescent="0.2">
      <c r="A36" s="42" t="s">
        <v>23</v>
      </c>
      <c r="B36" s="43">
        <v>212</v>
      </c>
      <c r="C36" s="44" t="s">
        <v>39</v>
      </c>
      <c r="D36" s="17" t="s">
        <v>86</v>
      </c>
      <c r="E36" s="43">
        <v>3</v>
      </c>
      <c r="F36" s="43">
        <v>0</v>
      </c>
      <c r="G36" s="43">
        <v>0</v>
      </c>
      <c r="H36" s="43">
        <v>3</v>
      </c>
      <c r="I36" s="16">
        <v>7</v>
      </c>
    </row>
    <row r="37" spans="1:9" x14ac:dyDescent="0.2">
      <c r="A37" s="42" t="s">
        <v>23</v>
      </c>
      <c r="B37" s="43">
        <v>222</v>
      </c>
      <c r="C37" s="44" t="s">
        <v>40</v>
      </c>
      <c r="D37" s="17" t="s">
        <v>11</v>
      </c>
      <c r="E37" s="43">
        <v>3</v>
      </c>
      <c r="F37" s="43">
        <v>0</v>
      </c>
      <c r="G37" s="43">
        <v>0</v>
      </c>
      <c r="H37" s="43">
        <v>3</v>
      </c>
      <c r="I37" s="16">
        <v>7</v>
      </c>
    </row>
    <row r="38" spans="1:9" x14ac:dyDescent="0.2">
      <c r="A38" s="42" t="s">
        <v>23</v>
      </c>
      <c r="B38" s="43">
        <v>244</v>
      </c>
      <c r="C38" s="44" t="s">
        <v>100</v>
      </c>
      <c r="D38" s="17" t="s">
        <v>11</v>
      </c>
      <c r="E38" s="43">
        <v>3</v>
      </c>
      <c r="F38" s="43">
        <v>0</v>
      </c>
      <c r="G38" s="43">
        <v>0</v>
      </c>
      <c r="H38" s="43">
        <v>3</v>
      </c>
      <c r="I38" s="16">
        <v>7</v>
      </c>
    </row>
    <row r="39" spans="1:9" ht="13.5" thickBot="1" x14ac:dyDescent="0.25">
      <c r="A39" s="42" t="s">
        <v>35</v>
      </c>
      <c r="B39" s="43">
        <v>302</v>
      </c>
      <c r="C39" s="44" t="s">
        <v>42</v>
      </c>
      <c r="D39" s="17" t="s">
        <v>11</v>
      </c>
      <c r="E39" s="43">
        <v>2</v>
      </c>
      <c r="F39" s="43">
        <v>0</v>
      </c>
      <c r="G39" s="43">
        <v>0</v>
      </c>
      <c r="H39" s="43">
        <v>2</v>
      </c>
      <c r="I39" s="16">
        <v>2</v>
      </c>
    </row>
    <row r="40" spans="1:9" ht="13.5" thickBot="1" x14ac:dyDescent="0.25">
      <c r="A40" s="81"/>
      <c r="B40" s="54"/>
      <c r="C40" s="82" t="s">
        <v>21</v>
      </c>
      <c r="D40" s="82"/>
      <c r="E40" s="83">
        <f>SUM(E35:E39)</f>
        <v>14</v>
      </c>
      <c r="F40" s="83">
        <f>SUM(F35:F39)</f>
        <v>0</v>
      </c>
      <c r="G40" s="83">
        <f>SUM(G35:G39)</f>
        <v>0</v>
      </c>
      <c r="H40" s="83">
        <f>SUM(H35:H39)</f>
        <v>14</v>
      </c>
      <c r="I40" s="84">
        <f>SUM(I35:I39)</f>
        <v>30</v>
      </c>
    </row>
    <row r="41" spans="1:9" ht="13.5" thickBot="1" x14ac:dyDescent="0.25">
      <c r="A41" s="28"/>
      <c r="B41" s="38"/>
      <c r="C41" s="30"/>
      <c r="D41" s="28"/>
      <c r="E41" s="28"/>
      <c r="F41" s="28"/>
      <c r="G41" s="28"/>
      <c r="H41" s="28"/>
      <c r="I41" s="28"/>
    </row>
    <row r="42" spans="1:9" ht="13.5" thickBot="1" x14ac:dyDescent="0.25">
      <c r="A42" s="101" t="s">
        <v>45</v>
      </c>
      <c r="B42" s="102"/>
      <c r="C42" s="102"/>
      <c r="D42" s="102"/>
      <c r="E42" s="102"/>
      <c r="F42" s="102"/>
      <c r="G42" s="102"/>
      <c r="H42" s="102"/>
      <c r="I42" s="103"/>
    </row>
    <row r="43" spans="1:9" s="6" customFormat="1" ht="26.25" thickBot="1" x14ac:dyDescent="0.25">
      <c r="A43" s="3" t="s">
        <v>1</v>
      </c>
      <c r="B43" s="4"/>
      <c r="C43" s="5" t="s">
        <v>2</v>
      </c>
      <c r="D43" s="4" t="s">
        <v>3</v>
      </c>
      <c r="E43" s="4" t="s">
        <v>4</v>
      </c>
      <c r="F43" s="4" t="s">
        <v>5</v>
      </c>
      <c r="G43" s="4" t="s">
        <v>6</v>
      </c>
      <c r="H43" s="4" t="s">
        <v>7</v>
      </c>
      <c r="I43" s="4" t="s">
        <v>8</v>
      </c>
    </row>
    <row r="44" spans="1:9" x14ac:dyDescent="0.2">
      <c r="A44" s="39" t="s">
        <v>23</v>
      </c>
      <c r="B44" s="40">
        <v>302</v>
      </c>
      <c r="C44" s="41" t="s">
        <v>46</v>
      </c>
      <c r="D44" s="33" t="s">
        <v>11</v>
      </c>
      <c r="E44" s="40">
        <v>3</v>
      </c>
      <c r="F44" s="40">
        <v>0</v>
      </c>
      <c r="G44" s="40">
        <v>0</v>
      </c>
      <c r="H44" s="40">
        <v>3</v>
      </c>
      <c r="I44" s="11">
        <v>5</v>
      </c>
    </row>
    <row r="45" spans="1:9" x14ac:dyDescent="0.2">
      <c r="A45" s="42" t="s">
        <v>23</v>
      </c>
      <c r="B45" s="43">
        <v>311</v>
      </c>
      <c r="C45" s="44" t="s">
        <v>47</v>
      </c>
      <c r="D45" s="17" t="s">
        <v>11</v>
      </c>
      <c r="E45" s="43">
        <v>3</v>
      </c>
      <c r="F45" s="43">
        <v>0</v>
      </c>
      <c r="G45" s="43">
        <v>0</v>
      </c>
      <c r="H45" s="43">
        <v>3</v>
      </c>
      <c r="I45" s="16">
        <v>5</v>
      </c>
    </row>
    <row r="46" spans="1:9" x14ac:dyDescent="0.2">
      <c r="A46" s="42" t="s">
        <v>23</v>
      </c>
      <c r="B46" s="43">
        <v>331</v>
      </c>
      <c r="C46" s="44" t="s">
        <v>48</v>
      </c>
      <c r="D46" s="17" t="s">
        <v>11</v>
      </c>
      <c r="E46" s="43">
        <v>3</v>
      </c>
      <c r="F46" s="43">
        <v>0</v>
      </c>
      <c r="G46" s="43">
        <v>0</v>
      </c>
      <c r="H46" s="43">
        <v>3</v>
      </c>
      <c r="I46" s="16">
        <v>5</v>
      </c>
    </row>
    <row r="47" spans="1:9" x14ac:dyDescent="0.2">
      <c r="A47" s="42" t="s">
        <v>23</v>
      </c>
      <c r="B47" s="43">
        <v>360</v>
      </c>
      <c r="C47" s="44" t="s">
        <v>49</v>
      </c>
      <c r="D47" s="15" t="s">
        <v>11</v>
      </c>
      <c r="E47" s="43">
        <v>3</v>
      </c>
      <c r="F47" s="43">
        <v>0</v>
      </c>
      <c r="G47" s="43">
        <v>0</v>
      </c>
      <c r="H47" s="43">
        <v>3</v>
      </c>
      <c r="I47" s="16">
        <v>5</v>
      </c>
    </row>
    <row r="48" spans="1:9" ht="13.5" thickBot="1" x14ac:dyDescent="0.25">
      <c r="A48" s="45" t="s">
        <v>23</v>
      </c>
      <c r="B48" s="46">
        <v>390</v>
      </c>
      <c r="C48" s="47" t="s">
        <v>50</v>
      </c>
      <c r="D48" s="22" t="s">
        <v>11</v>
      </c>
      <c r="E48" s="46">
        <v>3</v>
      </c>
      <c r="F48" s="46">
        <v>0</v>
      </c>
      <c r="G48" s="46">
        <v>0</v>
      </c>
      <c r="H48" s="46">
        <v>3</v>
      </c>
      <c r="I48" s="23">
        <v>5</v>
      </c>
    </row>
    <row r="49" spans="1:9" ht="13.5" thickBot="1" x14ac:dyDescent="0.25">
      <c r="A49" s="85" t="s">
        <v>17</v>
      </c>
      <c r="B49" s="86">
        <v>213</v>
      </c>
      <c r="C49" s="87" t="s">
        <v>34</v>
      </c>
      <c r="D49" s="88" t="s">
        <v>11</v>
      </c>
      <c r="E49" s="86">
        <v>3</v>
      </c>
      <c r="F49" s="86">
        <v>0</v>
      </c>
      <c r="G49" s="86">
        <v>0</v>
      </c>
      <c r="H49" s="86">
        <v>3</v>
      </c>
      <c r="I49" s="89">
        <v>5</v>
      </c>
    </row>
    <row r="50" spans="1:9" ht="13.5" thickBot="1" x14ac:dyDescent="0.25">
      <c r="A50" s="81"/>
      <c r="B50" s="54"/>
      <c r="C50" s="82" t="s">
        <v>21</v>
      </c>
      <c r="D50" s="82"/>
      <c r="E50" s="83">
        <f>SUM(E44:E49)</f>
        <v>18</v>
      </c>
      <c r="F50" s="83">
        <f>SUM(F44:F48)</f>
        <v>0</v>
      </c>
      <c r="G50" s="83">
        <f>SUM(G44:G48)</f>
        <v>0</v>
      </c>
      <c r="H50" s="83">
        <f>SUM(H44:H49)</f>
        <v>18</v>
      </c>
      <c r="I50" s="84">
        <f>SUM(I44:I49)</f>
        <v>30</v>
      </c>
    </row>
    <row r="51" spans="1:9" ht="13.5" thickBot="1" x14ac:dyDescent="0.25">
      <c r="A51" s="48"/>
      <c r="B51" s="49"/>
      <c r="C51" s="50"/>
      <c r="D51" s="51"/>
      <c r="E51" s="51"/>
      <c r="F51" s="51"/>
      <c r="G51" s="51"/>
      <c r="H51" s="51"/>
      <c r="I51" s="51"/>
    </row>
    <row r="52" spans="1:9" ht="13.5" thickBot="1" x14ac:dyDescent="0.25">
      <c r="A52" s="101" t="s">
        <v>51</v>
      </c>
      <c r="B52" s="102"/>
      <c r="C52" s="102"/>
      <c r="D52" s="102"/>
      <c r="E52" s="102"/>
      <c r="F52" s="102"/>
      <c r="G52" s="102"/>
      <c r="H52" s="102"/>
      <c r="I52" s="103"/>
    </row>
    <row r="53" spans="1:9" s="6" customFormat="1" ht="26.25" thickBot="1" x14ac:dyDescent="0.25">
      <c r="A53" s="3" t="s">
        <v>1</v>
      </c>
      <c r="B53" s="4"/>
      <c r="C53" s="5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</row>
    <row r="54" spans="1:9" x14ac:dyDescent="0.2">
      <c r="A54" s="39" t="s">
        <v>23</v>
      </c>
      <c r="B54" s="40">
        <v>306</v>
      </c>
      <c r="C54" s="41" t="s">
        <v>52</v>
      </c>
      <c r="D54" s="33" t="s">
        <v>11</v>
      </c>
      <c r="E54" s="40">
        <v>3</v>
      </c>
      <c r="F54" s="40">
        <v>0</v>
      </c>
      <c r="G54" s="40">
        <v>0</v>
      </c>
      <c r="H54" s="40">
        <v>3</v>
      </c>
      <c r="I54" s="11">
        <v>5</v>
      </c>
    </row>
    <row r="55" spans="1:9" x14ac:dyDescent="0.2">
      <c r="A55" s="42" t="s">
        <v>9</v>
      </c>
      <c r="B55" s="43">
        <v>332</v>
      </c>
      <c r="C55" s="44" t="s">
        <v>53</v>
      </c>
      <c r="D55" s="17" t="s">
        <v>11</v>
      </c>
      <c r="E55" s="43">
        <v>3</v>
      </c>
      <c r="F55" s="43">
        <v>0</v>
      </c>
      <c r="G55" s="43">
        <v>0</v>
      </c>
      <c r="H55" s="43">
        <v>3</v>
      </c>
      <c r="I55" s="16">
        <v>6</v>
      </c>
    </row>
    <row r="56" spans="1:9" x14ac:dyDescent="0.2">
      <c r="A56" s="42" t="s">
        <v>23</v>
      </c>
      <c r="B56" s="43">
        <v>361</v>
      </c>
      <c r="C56" s="44" t="s">
        <v>54</v>
      </c>
      <c r="D56" s="15" t="s">
        <v>11</v>
      </c>
      <c r="E56" s="43">
        <v>3</v>
      </c>
      <c r="F56" s="43">
        <v>0</v>
      </c>
      <c r="G56" s="43">
        <v>0</v>
      </c>
      <c r="H56" s="43">
        <v>3</v>
      </c>
      <c r="I56" s="16">
        <v>5</v>
      </c>
    </row>
    <row r="57" spans="1:9" x14ac:dyDescent="0.2">
      <c r="A57" s="43" t="s">
        <v>23</v>
      </c>
      <c r="B57" s="43">
        <v>392</v>
      </c>
      <c r="C57" s="44" t="s">
        <v>55</v>
      </c>
      <c r="D57" s="15" t="s">
        <v>11</v>
      </c>
      <c r="E57" s="43">
        <v>3</v>
      </c>
      <c r="F57" s="43">
        <v>0</v>
      </c>
      <c r="G57" s="43">
        <v>0</v>
      </c>
      <c r="H57" s="43">
        <v>3</v>
      </c>
      <c r="I57" s="43">
        <v>6</v>
      </c>
    </row>
    <row r="58" spans="1:9" x14ac:dyDescent="0.2">
      <c r="A58" s="43" t="s">
        <v>17</v>
      </c>
      <c r="B58" s="43">
        <v>214</v>
      </c>
      <c r="C58" s="44" t="s">
        <v>41</v>
      </c>
      <c r="D58" s="15" t="s">
        <v>11</v>
      </c>
      <c r="E58" s="43">
        <v>3</v>
      </c>
      <c r="F58" s="43">
        <v>0</v>
      </c>
      <c r="G58" s="43">
        <v>0</v>
      </c>
      <c r="H58" s="43">
        <v>3</v>
      </c>
      <c r="I58" s="16">
        <v>5</v>
      </c>
    </row>
    <row r="59" spans="1:9" ht="13.5" thickBot="1" x14ac:dyDescent="0.25">
      <c r="A59" s="45"/>
      <c r="B59" s="46"/>
      <c r="C59" s="44" t="s">
        <v>61</v>
      </c>
      <c r="D59" s="22" t="s">
        <v>11</v>
      </c>
      <c r="E59" s="46">
        <v>3</v>
      </c>
      <c r="F59" s="46">
        <v>0</v>
      </c>
      <c r="G59" s="46">
        <v>0</v>
      </c>
      <c r="H59" s="46">
        <v>3</v>
      </c>
      <c r="I59" s="23">
        <v>3</v>
      </c>
    </row>
    <row r="60" spans="1:9" ht="13.5" thickBot="1" x14ac:dyDescent="0.25">
      <c r="A60" s="81"/>
      <c r="B60" s="54"/>
      <c r="C60" s="82" t="s">
        <v>21</v>
      </c>
      <c r="D60" s="82"/>
      <c r="E60" s="83">
        <f>SUM(E54:E59)</f>
        <v>18</v>
      </c>
      <c r="F60" s="83">
        <f>SUM(F54:F57)</f>
        <v>0</v>
      </c>
      <c r="G60" s="83">
        <f>SUM(G54:G57)</f>
        <v>0</v>
      </c>
      <c r="H60" s="83">
        <f>SUM(H54:H59)</f>
        <v>18</v>
      </c>
      <c r="I60" s="84">
        <f>SUM(I54:I59)</f>
        <v>30</v>
      </c>
    </row>
    <row r="61" spans="1:9" ht="13.5" thickBot="1" x14ac:dyDescent="0.25">
      <c r="A61" s="48"/>
      <c r="B61" s="52"/>
      <c r="C61" s="50"/>
      <c r="D61" s="51"/>
      <c r="E61" s="51"/>
      <c r="F61" s="51"/>
      <c r="G61" s="51"/>
      <c r="H61" s="51"/>
      <c r="I61" s="51"/>
    </row>
    <row r="62" spans="1:9" ht="13.5" thickBot="1" x14ac:dyDescent="0.25">
      <c r="A62" s="101" t="s">
        <v>56</v>
      </c>
      <c r="B62" s="102"/>
      <c r="C62" s="102"/>
      <c r="D62" s="102"/>
      <c r="E62" s="102"/>
      <c r="F62" s="102"/>
      <c r="G62" s="102"/>
      <c r="H62" s="102"/>
      <c r="I62" s="103"/>
    </row>
    <row r="63" spans="1:9" s="6" customFormat="1" ht="26.25" thickBot="1" x14ac:dyDescent="0.25">
      <c r="A63" s="3" t="s">
        <v>1</v>
      </c>
      <c r="B63" s="4"/>
      <c r="C63" s="5" t="s">
        <v>2</v>
      </c>
      <c r="D63" s="117" t="s">
        <v>3</v>
      </c>
      <c r="E63" s="4" t="s">
        <v>4</v>
      </c>
      <c r="F63" s="4" t="s">
        <v>5</v>
      </c>
      <c r="G63" s="4" t="s">
        <v>6</v>
      </c>
      <c r="H63" s="4" t="s">
        <v>7</v>
      </c>
      <c r="I63" s="4" t="s">
        <v>8</v>
      </c>
    </row>
    <row r="64" spans="1:9" ht="13.5" thickBot="1" x14ac:dyDescent="0.25">
      <c r="A64" s="39" t="s">
        <v>9</v>
      </c>
      <c r="B64" s="40">
        <v>490</v>
      </c>
      <c r="C64" s="112" t="s">
        <v>57</v>
      </c>
      <c r="D64" s="111" t="s">
        <v>11</v>
      </c>
      <c r="E64" s="114">
        <v>3</v>
      </c>
      <c r="F64" s="40">
        <v>0</v>
      </c>
      <c r="G64" s="40">
        <v>0</v>
      </c>
      <c r="H64" s="40">
        <v>3</v>
      </c>
      <c r="I64" s="11">
        <v>7</v>
      </c>
    </row>
    <row r="65" spans="1:9" x14ac:dyDescent="0.2">
      <c r="A65" s="90" t="s">
        <v>9</v>
      </c>
      <c r="B65" s="91">
        <v>460</v>
      </c>
      <c r="C65" s="59" t="s">
        <v>92</v>
      </c>
      <c r="D65" s="118"/>
      <c r="E65" s="115">
        <v>3</v>
      </c>
      <c r="F65" s="92">
        <v>0</v>
      </c>
      <c r="G65" s="92">
        <v>0</v>
      </c>
      <c r="H65" s="92">
        <v>3</v>
      </c>
      <c r="I65" s="33">
        <v>5</v>
      </c>
    </row>
    <row r="66" spans="1:9" x14ac:dyDescent="0.2">
      <c r="A66" s="42"/>
      <c r="B66" s="43"/>
      <c r="C66" s="113" t="s">
        <v>58</v>
      </c>
      <c r="D66" s="119" t="s">
        <v>11</v>
      </c>
      <c r="E66" s="116">
        <v>3</v>
      </c>
      <c r="F66" s="43">
        <v>0</v>
      </c>
      <c r="G66" s="43">
        <v>0</v>
      </c>
      <c r="H66" s="43">
        <v>3</v>
      </c>
      <c r="I66" s="16">
        <v>6</v>
      </c>
    </row>
    <row r="67" spans="1:9" x14ac:dyDescent="0.2">
      <c r="A67" s="42"/>
      <c r="B67" s="43"/>
      <c r="C67" s="113" t="s">
        <v>59</v>
      </c>
      <c r="D67" s="119" t="s">
        <v>11</v>
      </c>
      <c r="E67" s="116">
        <v>3</v>
      </c>
      <c r="F67" s="43">
        <v>0</v>
      </c>
      <c r="G67" s="43">
        <v>0</v>
      </c>
      <c r="H67" s="43">
        <v>3</v>
      </c>
      <c r="I67" s="16">
        <v>6</v>
      </c>
    </row>
    <row r="68" spans="1:9" ht="13.5" thickBot="1" x14ac:dyDescent="0.25">
      <c r="A68" s="45"/>
      <c r="B68" s="46"/>
      <c r="C68" s="113" t="s">
        <v>60</v>
      </c>
      <c r="D68" s="120" t="s">
        <v>11</v>
      </c>
      <c r="E68" s="116">
        <v>3</v>
      </c>
      <c r="F68" s="43">
        <v>0</v>
      </c>
      <c r="G68" s="43">
        <v>0</v>
      </c>
      <c r="H68" s="43">
        <v>3</v>
      </c>
      <c r="I68" s="16">
        <v>6</v>
      </c>
    </row>
    <row r="69" spans="1:9" s="6" customFormat="1" ht="13.5" thickBot="1" x14ac:dyDescent="0.25">
      <c r="A69" s="81"/>
      <c r="B69" s="54"/>
      <c r="C69" s="82" t="s">
        <v>21</v>
      </c>
      <c r="D69" s="121"/>
      <c r="E69" s="83">
        <f>SUM(E64:E68)</f>
        <v>15</v>
      </c>
      <c r="F69" s="83">
        <f>SUM(F64:F68)</f>
        <v>0</v>
      </c>
      <c r="G69" s="83">
        <f>SUM(G66:G68)</f>
        <v>0</v>
      </c>
      <c r="H69" s="83">
        <f>SUM(H64:H68)</f>
        <v>15</v>
      </c>
      <c r="I69" s="84">
        <f>SUM(I64:I68)</f>
        <v>30</v>
      </c>
    </row>
    <row r="70" spans="1:9" s="6" customFormat="1" ht="6.95" customHeight="1" thickBot="1" x14ac:dyDescent="0.25">
      <c r="A70" s="48"/>
      <c r="B70" s="53"/>
      <c r="C70" s="54"/>
      <c r="D70" s="51"/>
      <c r="E70" s="28"/>
      <c r="F70" s="28"/>
      <c r="G70" s="28"/>
      <c r="H70" s="28"/>
      <c r="I70" s="28"/>
    </row>
    <row r="71" spans="1:9" ht="15.75" customHeight="1" thickBot="1" x14ac:dyDescent="0.25">
      <c r="A71" s="101" t="s">
        <v>62</v>
      </c>
      <c r="B71" s="102"/>
      <c r="C71" s="102"/>
      <c r="D71" s="102"/>
      <c r="E71" s="102"/>
      <c r="F71" s="102"/>
      <c r="G71" s="102"/>
      <c r="H71" s="102"/>
      <c r="I71" s="103"/>
    </row>
    <row r="72" spans="1:9" s="6" customFormat="1" ht="26.25" thickBot="1" x14ac:dyDescent="0.25">
      <c r="A72" s="3" t="s">
        <v>1</v>
      </c>
      <c r="B72" s="4"/>
      <c r="C72" s="5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</row>
    <row r="73" spans="1:9" x14ac:dyDescent="0.2">
      <c r="A73" s="39" t="s">
        <v>9</v>
      </c>
      <c r="B73" s="40">
        <v>480</v>
      </c>
      <c r="C73" s="41" t="s">
        <v>63</v>
      </c>
      <c r="D73" s="33" t="s">
        <v>11</v>
      </c>
      <c r="E73" s="40">
        <v>2</v>
      </c>
      <c r="F73" s="40">
        <v>2</v>
      </c>
      <c r="G73" s="40">
        <v>0</v>
      </c>
      <c r="H73" s="40">
        <v>3</v>
      </c>
      <c r="I73" s="11">
        <v>9</v>
      </c>
    </row>
    <row r="74" spans="1:9" x14ac:dyDescent="0.2">
      <c r="A74" s="42"/>
      <c r="B74" s="43"/>
      <c r="C74" s="44" t="s">
        <v>64</v>
      </c>
      <c r="D74" s="17" t="s">
        <v>11</v>
      </c>
      <c r="E74" s="43">
        <v>3</v>
      </c>
      <c r="F74" s="43">
        <v>0</v>
      </c>
      <c r="G74" s="43">
        <v>0</v>
      </c>
      <c r="H74" s="43">
        <v>3</v>
      </c>
      <c r="I74" s="16">
        <v>6</v>
      </c>
    </row>
    <row r="75" spans="1:9" x14ac:dyDescent="0.2">
      <c r="A75" s="42"/>
      <c r="B75" s="43"/>
      <c r="C75" s="44" t="s">
        <v>65</v>
      </c>
      <c r="D75" s="17" t="s">
        <v>11</v>
      </c>
      <c r="E75" s="43">
        <v>3</v>
      </c>
      <c r="F75" s="43">
        <v>0</v>
      </c>
      <c r="G75" s="43">
        <v>0</v>
      </c>
      <c r="H75" s="43">
        <v>3</v>
      </c>
      <c r="I75" s="16">
        <v>6</v>
      </c>
    </row>
    <row r="76" spans="1:9" x14ac:dyDescent="0.2">
      <c r="A76" s="42"/>
      <c r="B76" s="43"/>
      <c r="C76" s="44" t="s">
        <v>66</v>
      </c>
      <c r="D76" s="15" t="s">
        <v>11</v>
      </c>
      <c r="E76" s="43">
        <v>3</v>
      </c>
      <c r="F76" s="43">
        <v>0</v>
      </c>
      <c r="G76" s="43">
        <v>0</v>
      </c>
      <c r="H76" s="43">
        <v>3</v>
      </c>
      <c r="I76" s="16">
        <v>6</v>
      </c>
    </row>
    <row r="77" spans="1:9" ht="13.5" thickBot="1" x14ac:dyDescent="0.25">
      <c r="A77" s="45"/>
      <c r="B77" s="46"/>
      <c r="C77" s="47" t="s">
        <v>67</v>
      </c>
      <c r="D77" s="22"/>
      <c r="E77" s="46">
        <v>3</v>
      </c>
      <c r="F77" s="46">
        <v>0</v>
      </c>
      <c r="G77" s="46">
        <v>0</v>
      </c>
      <c r="H77" s="46">
        <v>3</v>
      </c>
      <c r="I77" s="23">
        <v>3</v>
      </c>
    </row>
    <row r="78" spans="1:9" s="6" customFormat="1" ht="13.5" thickBot="1" x14ac:dyDescent="0.25">
      <c r="A78" s="81"/>
      <c r="B78" s="54"/>
      <c r="C78" s="82" t="s">
        <v>21</v>
      </c>
      <c r="D78" s="82"/>
      <c r="E78" s="83">
        <f>SUM(E73:E77)</f>
        <v>14</v>
      </c>
      <c r="F78" s="83">
        <f>SUM(F74:F77)</f>
        <v>0</v>
      </c>
      <c r="G78" s="83">
        <f>SUM(G74:G77)</f>
        <v>0</v>
      </c>
      <c r="H78" s="83">
        <f>SUM(H73:H77)</f>
        <v>15</v>
      </c>
      <c r="I78" s="84">
        <f>SUM(I73:I77)</f>
        <v>30</v>
      </c>
    </row>
    <row r="79" spans="1:9" s="6" customFormat="1" ht="13.5" thickBot="1" x14ac:dyDescent="0.25">
      <c r="A79" s="93"/>
      <c r="B79" s="94"/>
      <c r="C79" s="95" t="s">
        <v>68</v>
      </c>
      <c r="D79" s="96"/>
      <c r="E79" s="96"/>
      <c r="F79" s="96"/>
      <c r="G79" s="96"/>
      <c r="H79" s="96">
        <f>H11+H21+H31+H40+H50+H60+H69+H78</f>
        <v>130</v>
      </c>
      <c r="I79" s="97">
        <f>I11+I21+I31+I40+I50+I60+I69+I78</f>
        <v>240</v>
      </c>
    </row>
    <row r="80" spans="1:9" s="6" customFormat="1" ht="6.95" customHeight="1" x14ac:dyDescent="0.2">
      <c r="A80" s="55"/>
      <c r="B80" s="56"/>
      <c r="C80" s="57"/>
      <c r="D80" s="58"/>
      <c r="E80" s="58"/>
      <c r="F80" s="58"/>
      <c r="G80" s="58"/>
      <c r="H80" s="58"/>
      <c r="I80" s="58"/>
    </row>
    <row r="81" spans="1:9" s="6" customFormat="1" x14ac:dyDescent="0.2">
      <c r="A81" s="110" t="s">
        <v>69</v>
      </c>
      <c r="B81" s="110"/>
      <c r="C81" s="110"/>
      <c r="D81" s="110"/>
      <c r="E81" s="110"/>
      <c r="F81" s="110"/>
      <c r="G81" s="110"/>
      <c r="H81" s="110"/>
      <c r="I81" s="110"/>
    </row>
    <row r="82" spans="1:9" s="6" customFormat="1" ht="25.5" x14ac:dyDescent="0.2">
      <c r="A82" s="61" t="s">
        <v>1</v>
      </c>
      <c r="B82" s="61"/>
      <c r="C82" s="61" t="s">
        <v>2</v>
      </c>
      <c r="D82" s="61" t="s">
        <v>3</v>
      </c>
      <c r="E82" s="61" t="s">
        <v>4</v>
      </c>
      <c r="F82" s="61" t="s">
        <v>5</v>
      </c>
      <c r="G82" s="61" t="s">
        <v>6</v>
      </c>
      <c r="H82" s="61" t="s">
        <v>7</v>
      </c>
      <c r="I82" s="61" t="s">
        <v>8</v>
      </c>
    </row>
    <row r="83" spans="1:9" s="6" customFormat="1" x14ac:dyDescent="0.2">
      <c r="A83" s="73" t="s">
        <v>23</v>
      </c>
      <c r="B83" s="73">
        <v>405</v>
      </c>
      <c r="C83" s="98" t="s">
        <v>96</v>
      </c>
      <c r="D83" s="98"/>
      <c r="E83" s="72">
        <v>3</v>
      </c>
      <c r="F83" s="72">
        <v>0</v>
      </c>
      <c r="G83" s="72">
        <v>0</v>
      </c>
      <c r="H83" s="72">
        <v>3</v>
      </c>
      <c r="I83" s="72">
        <v>6</v>
      </c>
    </row>
    <row r="84" spans="1:9" s="6" customFormat="1" x14ac:dyDescent="0.2">
      <c r="A84" s="66" t="s">
        <v>9</v>
      </c>
      <c r="B84" s="66">
        <v>408</v>
      </c>
      <c r="C84" s="64" t="s">
        <v>71</v>
      </c>
      <c r="D84" s="65"/>
      <c r="E84" s="63">
        <v>3</v>
      </c>
      <c r="F84" s="63">
        <v>0</v>
      </c>
      <c r="G84" s="63">
        <v>0</v>
      </c>
      <c r="H84" s="63">
        <v>3</v>
      </c>
      <c r="I84" s="69">
        <v>6</v>
      </c>
    </row>
    <row r="85" spans="1:9" s="6" customFormat="1" x14ac:dyDescent="0.2">
      <c r="A85" s="66" t="s">
        <v>23</v>
      </c>
      <c r="B85" s="66">
        <v>411</v>
      </c>
      <c r="C85" s="64" t="s">
        <v>93</v>
      </c>
      <c r="D85" s="65"/>
      <c r="E85" s="63">
        <v>3</v>
      </c>
      <c r="F85" s="63">
        <v>0</v>
      </c>
      <c r="G85" s="63">
        <v>0</v>
      </c>
      <c r="H85" s="63">
        <v>3</v>
      </c>
      <c r="I85" s="69">
        <v>6</v>
      </c>
    </row>
    <row r="86" spans="1:9" s="6" customFormat="1" x14ac:dyDescent="0.2">
      <c r="A86" s="73" t="s">
        <v>23</v>
      </c>
      <c r="B86" s="73">
        <v>414</v>
      </c>
      <c r="C86" s="98" t="s">
        <v>89</v>
      </c>
      <c r="D86" s="72"/>
      <c r="E86" s="72">
        <v>3</v>
      </c>
      <c r="F86" s="72">
        <v>0</v>
      </c>
      <c r="G86" s="72">
        <v>0</v>
      </c>
      <c r="H86" s="72">
        <v>3</v>
      </c>
      <c r="I86" s="72">
        <v>6</v>
      </c>
    </row>
    <row r="87" spans="1:9" x14ac:dyDescent="0.2">
      <c r="A87" s="66" t="s">
        <v>23</v>
      </c>
      <c r="B87" s="66">
        <v>420</v>
      </c>
      <c r="C87" s="64" t="s">
        <v>72</v>
      </c>
      <c r="D87" s="65"/>
      <c r="E87" s="63">
        <v>3</v>
      </c>
      <c r="F87" s="63">
        <v>0</v>
      </c>
      <c r="G87" s="63">
        <v>0</v>
      </c>
      <c r="H87" s="63">
        <v>3</v>
      </c>
      <c r="I87" s="69">
        <v>6</v>
      </c>
    </row>
    <row r="88" spans="1:9" x14ac:dyDescent="0.2">
      <c r="A88" s="66" t="s">
        <v>23</v>
      </c>
      <c r="B88" s="66">
        <v>422</v>
      </c>
      <c r="C88" s="64" t="s">
        <v>73</v>
      </c>
      <c r="D88" s="65"/>
      <c r="E88" s="63">
        <v>3</v>
      </c>
      <c r="F88" s="63">
        <v>0</v>
      </c>
      <c r="G88" s="63">
        <v>0</v>
      </c>
      <c r="H88" s="63">
        <v>3</v>
      </c>
      <c r="I88" s="69">
        <v>6</v>
      </c>
    </row>
    <row r="89" spans="1:9" x14ac:dyDescent="0.2">
      <c r="A89" s="73" t="s">
        <v>23</v>
      </c>
      <c r="B89" s="73">
        <v>423</v>
      </c>
      <c r="C89" s="74" t="s">
        <v>91</v>
      </c>
      <c r="D89" s="74"/>
      <c r="E89" s="63">
        <v>3</v>
      </c>
      <c r="F89" s="63">
        <v>0</v>
      </c>
      <c r="G89" s="63">
        <v>0</v>
      </c>
      <c r="H89" s="63">
        <v>3</v>
      </c>
      <c r="I89" s="69">
        <v>6</v>
      </c>
    </row>
    <row r="90" spans="1:9" x14ac:dyDescent="0.2">
      <c r="A90" s="66" t="s">
        <v>23</v>
      </c>
      <c r="B90" s="66">
        <v>433</v>
      </c>
      <c r="C90" s="64" t="s">
        <v>74</v>
      </c>
      <c r="D90" s="67"/>
      <c r="E90" s="63">
        <v>3</v>
      </c>
      <c r="F90" s="63">
        <v>0</v>
      </c>
      <c r="G90" s="63">
        <v>0</v>
      </c>
      <c r="H90" s="63">
        <v>3</v>
      </c>
      <c r="I90" s="69">
        <v>6</v>
      </c>
    </row>
    <row r="91" spans="1:9" x14ac:dyDescent="0.2">
      <c r="A91" s="66" t="s">
        <v>23</v>
      </c>
      <c r="B91" s="66">
        <v>441</v>
      </c>
      <c r="C91" s="64" t="s">
        <v>75</v>
      </c>
      <c r="D91" s="65"/>
      <c r="E91" s="63">
        <v>3</v>
      </c>
      <c r="F91" s="63">
        <v>0</v>
      </c>
      <c r="G91" s="63">
        <v>0</v>
      </c>
      <c r="H91" s="63">
        <v>3</v>
      </c>
      <c r="I91" s="69">
        <v>6</v>
      </c>
    </row>
    <row r="92" spans="1:9" x14ac:dyDescent="0.2">
      <c r="A92" s="66" t="s">
        <v>23</v>
      </c>
      <c r="B92" s="66">
        <v>444</v>
      </c>
      <c r="C92" s="64" t="s">
        <v>76</v>
      </c>
      <c r="D92" s="65"/>
      <c r="E92" s="63">
        <v>3</v>
      </c>
      <c r="F92" s="63">
        <v>0</v>
      </c>
      <c r="G92" s="63">
        <v>0</v>
      </c>
      <c r="H92" s="63">
        <v>3</v>
      </c>
      <c r="I92" s="69">
        <v>6</v>
      </c>
    </row>
    <row r="93" spans="1:9" x14ac:dyDescent="0.2">
      <c r="A93" s="73" t="s">
        <v>9</v>
      </c>
      <c r="B93" s="73">
        <v>463</v>
      </c>
      <c r="C93" s="74" t="s">
        <v>88</v>
      </c>
      <c r="D93" s="74"/>
      <c r="E93" s="63">
        <v>3</v>
      </c>
      <c r="F93" s="63">
        <v>0</v>
      </c>
      <c r="G93" s="63">
        <v>0</v>
      </c>
      <c r="H93" s="63">
        <v>3</v>
      </c>
      <c r="I93" s="69">
        <v>6</v>
      </c>
    </row>
    <row r="94" spans="1:9" x14ac:dyDescent="0.2">
      <c r="A94" s="73" t="s">
        <v>23</v>
      </c>
      <c r="B94" s="73">
        <v>464</v>
      </c>
      <c r="C94" s="74" t="s">
        <v>90</v>
      </c>
      <c r="D94" s="74"/>
      <c r="E94" s="63">
        <v>3</v>
      </c>
      <c r="F94" s="63">
        <v>0</v>
      </c>
      <c r="G94" s="63">
        <v>0</v>
      </c>
      <c r="H94" s="63">
        <v>3</v>
      </c>
      <c r="I94" s="69">
        <v>6</v>
      </c>
    </row>
    <row r="95" spans="1:9" x14ac:dyDescent="0.2">
      <c r="A95" s="99" t="s">
        <v>23</v>
      </c>
      <c r="B95" s="66">
        <v>475</v>
      </c>
      <c r="C95" s="70" t="s">
        <v>70</v>
      </c>
      <c r="D95" s="71"/>
      <c r="E95" s="63">
        <v>3</v>
      </c>
      <c r="F95" s="63">
        <v>0</v>
      </c>
      <c r="G95" s="63">
        <v>0</v>
      </c>
      <c r="H95" s="63">
        <v>3</v>
      </c>
      <c r="I95" s="69">
        <v>6</v>
      </c>
    </row>
    <row r="96" spans="1:9" ht="13.5" thickBot="1" x14ac:dyDescent="0.25">
      <c r="A96" s="100" t="s">
        <v>23</v>
      </c>
      <c r="B96" s="63">
        <v>491</v>
      </c>
      <c r="C96" s="64" t="s">
        <v>97</v>
      </c>
      <c r="D96" s="65"/>
      <c r="E96" s="63">
        <v>0</v>
      </c>
      <c r="F96" s="63">
        <v>0</v>
      </c>
      <c r="G96" s="63">
        <v>0</v>
      </c>
      <c r="H96" s="63" t="s">
        <v>98</v>
      </c>
      <c r="I96" s="69">
        <v>6</v>
      </c>
    </row>
    <row r="97" spans="1:9" x14ac:dyDescent="0.2">
      <c r="A97" s="75"/>
      <c r="B97" s="75"/>
      <c r="C97" s="76"/>
      <c r="D97" s="49"/>
      <c r="E97" s="77"/>
      <c r="F97" s="77"/>
      <c r="G97" s="77"/>
      <c r="H97" s="77"/>
      <c r="I97" s="78"/>
    </row>
    <row r="98" spans="1:9" s="59" customFormat="1" x14ac:dyDescent="0.2">
      <c r="A98" s="79"/>
      <c r="B98" s="79"/>
      <c r="C98" s="80"/>
      <c r="D98" s="80"/>
      <c r="E98" s="77"/>
      <c r="F98" s="77"/>
      <c r="G98" s="77"/>
      <c r="H98" s="77"/>
      <c r="I98" s="78"/>
    </row>
    <row r="99" spans="1:9" ht="76.5" customHeight="1" x14ac:dyDescent="0.2">
      <c r="A99" s="109" t="s">
        <v>77</v>
      </c>
      <c r="B99" s="109"/>
      <c r="C99" s="109"/>
      <c r="D99" s="109"/>
      <c r="E99" s="109"/>
      <c r="F99" s="109"/>
      <c r="G99" s="109"/>
      <c r="H99" s="109"/>
      <c r="I99" s="109"/>
    </row>
    <row r="100" spans="1:9" s="6" customFormat="1" ht="25.5" x14ac:dyDescent="0.2">
      <c r="A100" s="61" t="s">
        <v>1</v>
      </c>
      <c r="B100" s="61"/>
      <c r="C100" s="61" t="s">
        <v>2</v>
      </c>
      <c r="D100" s="61" t="s">
        <v>3</v>
      </c>
      <c r="E100" s="61" t="s">
        <v>4</v>
      </c>
      <c r="F100" s="61" t="s">
        <v>5</v>
      </c>
      <c r="G100" s="61" t="s">
        <v>6</v>
      </c>
      <c r="H100" s="61" t="s">
        <v>7</v>
      </c>
      <c r="I100" s="61" t="s">
        <v>8</v>
      </c>
    </row>
    <row r="101" spans="1:9" x14ac:dyDescent="0.2">
      <c r="A101" s="62" t="s">
        <v>23</v>
      </c>
      <c r="B101" s="62">
        <v>450</v>
      </c>
      <c r="C101" s="68" t="s">
        <v>95</v>
      </c>
      <c r="D101" s="62"/>
      <c r="E101" s="63">
        <v>3</v>
      </c>
      <c r="F101" s="63">
        <v>0</v>
      </c>
      <c r="G101" s="63">
        <v>0</v>
      </c>
      <c r="H101" s="63">
        <v>3</v>
      </c>
      <c r="I101" s="69">
        <v>6</v>
      </c>
    </row>
    <row r="102" spans="1:9" x14ac:dyDescent="0.2">
      <c r="A102" s="62" t="s">
        <v>23</v>
      </c>
      <c r="B102" s="63">
        <v>453</v>
      </c>
      <c r="C102" s="64" t="s">
        <v>80</v>
      </c>
      <c r="D102" s="65"/>
      <c r="E102" s="63">
        <v>3</v>
      </c>
      <c r="F102" s="63">
        <v>0</v>
      </c>
      <c r="G102" s="63">
        <v>0</v>
      </c>
      <c r="H102" s="63">
        <v>3</v>
      </c>
      <c r="I102" s="69">
        <v>6</v>
      </c>
    </row>
    <row r="103" spans="1:9" x14ac:dyDescent="0.2">
      <c r="A103" s="66" t="s">
        <v>23</v>
      </c>
      <c r="B103" s="63">
        <v>454</v>
      </c>
      <c r="C103" s="64" t="s">
        <v>78</v>
      </c>
      <c r="D103" s="65"/>
      <c r="E103" s="63">
        <v>3</v>
      </c>
      <c r="F103" s="63">
        <v>0</v>
      </c>
      <c r="G103" s="63">
        <v>0</v>
      </c>
      <c r="H103" s="63">
        <v>3</v>
      </c>
      <c r="I103" s="69">
        <v>6</v>
      </c>
    </row>
    <row r="104" spans="1:9" x14ac:dyDescent="0.2">
      <c r="A104" s="66" t="s">
        <v>23</v>
      </c>
      <c r="B104" s="63">
        <v>455</v>
      </c>
      <c r="C104" s="64" t="s">
        <v>79</v>
      </c>
      <c r="D104" s="67"/>
      <c r="E104" s="63">
        <v>3</v>
      </c>
      <c r="F104" s="63">
        <v>0</v>
      </c>
      <c r="G104" s="63">
        <v>0</v>
      </c>
      <c r="H104" s="63">
        <v>3</v>
      </c>
      <c r="I104" s="69">
        <v>6</v>
      </c>
    </row>
    <row r="105" spans="1:9" x14ac:dyDescent="0.2">
      <c r="A105" s="68" t="s">
        <v>23</v>
      </c>
      <c r="B105" s="62">
        <v>456</v>
      </c>
      <c r="C105" s="68" t="s">
        <v>87</v>
      </c>
      <c r="D105" s="68"/>
      <c r="E105" s="62">
        <v>3</v>
      </c>
      <c r="F105" s="62">
        <v>0</v>
      </c>
      <c r="G105" s="62">
        <v>0</v>
      </c>
      <c r="H105" s="62">
        <v>3</v>
      </c>
      <c r="I105" s="62">
        <v>6</v>
      </c>
    </row>
    <row r="106" spans="1:9" x14ac:dyDescent="0.2">
      <c r="A106" s="62" t="s">
        <v>23</v>
      </c>
      <c r="B106" s="62">
        <v>457</v>
      </c>
      <c r="C106" s="68" t="s">
        <v>94</v>
      </c>
      <c r="D106" s="62"/>
      <c r="E106" s="62">
        <v>3</v>
      </c>
      <c r="F106" s="62">
        <v>0</v>
      </c>
      <c r="G106" s="62">
        <v>0</v>
      </c>
      <c r="H106" s="62">
        <v>3</v>
      </c>
      <c r="I106" s="62">
        <v>6</v>
      </c>
    </row>
  </sheetData>
  <sortState ref="A83:I98">
    <sortCondition ref="B83:B98"/>
  </sortState>
  <mergeCells count="11">
    <mergeCell ref="A99:I99"/>
    <mergeCell ref="A52:I52"/>
    <mergeCell ref="A62:I62"/>
    <mergeCell ref="A71:I71"/>
    <mergeCell ref="A81:I81"/>
    <mergeCell ref="A42:I42"/>
    <mergeCell ref="A1:I1"/>
    <mergeCell ref="A3:I3"/>
    <mergeCell ref="A13:I13"/>
    <mergeCell ref="A23:I23"/>
    <mergeCell ref="A33:I33"/>
  </mergeCells>
  <pageMargins left="0.7" right="0.7" top="0.75" bottom="0.75" header="0.3" footer="0.3"/>
  <pageSetup paperSize="9" orientation="portrait" r:id="rId1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</dc:creator>
  <cp:lastModifiedBy>Bilgen Sutcuoglu</cp:lastModifiedBy>
  <cp:lastPrinted>2018-05-02T09:49:02Z</cp:lastPrinted>
  <dcterms:created xsi:type="dcterms:W3CDTF">2016-04-17T18:46:24Z</dcterms:created>
  <dcterms:modified xsi:type="dcterms:W3CDTF">2018-05-10T12:36:14Z</dcterms:modified>
</cp:coreProperties>
</file>