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cu.sahin\Desktop\ALMANCA İŞLETME TANITIM\"/>
    </mc:Choice>
  </mc:AlternateContent>
  <bookViews>
    <workbookView xWindow="0" yWindow="0" windowWidth="20490" windowHeight="7755" tabRatio="876"/>
  </bookViews>
  <sheets>
    <sheet name="Deutsch. Abteil. für Int. Man. " sheetId="5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5" l="1"/>
  <c r="H25" i="5"/>
  <c r="H23" i="5"/>
  <c r="E5" i="5"/>
  <c r="E6" i="5"/>
  <c r="E9" i="5"/>
  <c r="E13" i="5"/>
  <c r="E14" i="5"/>
  <c r="E16" i="5"/>
  <c r="E17" i="5"/>
  <c r="E18" i="5"/>
  <c r="E20" i="5"/>
  <c r="E22" i="5"/>
  <c r="H22" i="5"/>
  <c r="E23" i="5"/>
  <c r="E24" i="5"/>
  <c r="E25" i="5"/>
  <c r="E26" i="5"/>
</calcChain>
</file>

<file path=xl/sharedStrings.xml><?xml version="1.0" encoding="utf-8"?>
<sst xmlns="http://schemas.openxmlformats.org/spreadsheetml/2006/main" count="128" uniqueCount="53">
  <si>
    <t>MAN 221</t>
  </si>
  <si>
    <t>13:00-16:00</t>
  </si>
  <si>
    <t>Prof. Dr. E. Şule AYDENİZ</t>
  </si>
  <si>
    <t>MAN 428</t>
  </si>
  <si>
    <t>16:00-19:00</t>
  </si>
  <si>
    <t>MAN 307</t>
  </si>
  <si>
    <t>09:00-12:00</t>
  </si>
  <si>
    <t>Prof. Dr. Elçin KÜRŞAT COŞKUN</t>
  </si>
  <si>
    <t>MAN 429</t>
  </si>
  <si>
    <t>MAN 212</t>
  </si>
  <si>
    <t>Öğr. Gör. Tekin ENEREM</t>
  </si>
  <si>
    <t>Öğr. Gör. Murat Uğur AKSOY</t>
  </si>
  <si>
    <t>LEC.</t>
  </si>
  <si>
    <t>Dr. Öğr. Üyesi Kezban Talak</t>
  </si>
  <si>
    <t>Dr. Öğr. Üyesi Hüseyin Gencer</t>
  </si>
  <si>
    <t>Kode</t>
  </si>
  <si>
    <t>Section</t>
  </si>
  <si>
    <t>Type</t>
  </si>
  <si>
    <t xml:space="preserve">Name der Vorlesung </t>
  </si>
  <si>
    <t>Tage</t>
  </si>
  <si>
    <t>Uhr</t>
  </si>
  <si>
    <t>Dozenten</t>
  </si>
  <si>
    <t>Kostenrechnung</t>
  </si>
  <si>
    <t>Montag</t>
  </si>
  <si>
    <t>Unternehmensfinanzierung</t>
  </si>
  <si>
    <t>Dienstag</t>
  </si>
  <si>
    <t>Mittwoch</t>
  </si>
  <si>
    <t>Abschlussarbeit</t>
  </si>
  <si>
    <t>Praktikum</t>
  </si>
  <si>
    <t>Donnerstag</t>
  </si>
  <si>
    <t>Internationales Management</t>
  </si>
  <si>
    <t>Freitag</t>
  </si>
  <si>
    <t>Grundlagen der Makroökonomie</t>
  </si>
  <si>
    <t>Schuldenrecht</t>
  </si>
  <si>
    <t>LAW 354</t>
  </si>
  <si>
    <t xml:space="preserve">Mittwoch </t>
  </si>
  <si>
    <t>MAN 328</t>
  </si>
  <si>
    <t>MAN 115</t>
  </si>
  <si>
    <t>MAN 319</t>
  </si>
  <si>
    <t xml:space="preserve">Dienstag </t>
  </si>
  <si>
    <t>MAN 227</t>
  </si>
  <si>
    <t>MAN 323</t>
  </si>
  <si>
    <t>MAN 209</t>
  </si>
  <si>
    <t>MAN 215</t>
  </si>
  <si>
    <t>MAN 303</t>
  </si>
  <si>
    <t>MAN 111</t>
  </si>
  <si>
    <t>MATH 175</t>
  </si>
  <si>
    <t>MAN 427</t>
  </si>
  <si>
    <t>MAN 334</t>
  </si>
  <si>
    <t>MAN 119</t>
  </si>
  <si>
    <t>MAN 309</t>
  </si>
  <si>
    <t>LAW 453</t>
  </si>
  <si>
    <t>Deutschsprachige Abteilung Für Internationales Management/ 2019 Herbstsemester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</si>
</sst>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2" tint="-9.8025452436902985E-2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7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7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9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wrapText="1"/>
    </xf>
    <xf numFmtId="0" fontId="4" fillId="3" borderId="11" xfId="0" applyFont="1" applyFill="1" applyBorder="1"/>
    <xf numFmtId="0" fontId="0" fillId="3" borderId="12" xfId="0" applyFill="1" applyBorder="1" applyAlignment="1">
      <alignment wrapText="1"/>
    </xf>
    <xf numFmtId="0" fontId="0" fillId="4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4" fillId="3" borderId="16" xfId="0" applyFont="1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2" xfId="0" applyFont="1" applyFill="1" applyBorder="1"/>
    <xf numFmtId="0" fontId="4" fillId="0" borderId="4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17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4" fillId="3" borderId="5" xfId="0" applyFont="1" applyFill="1" applyBorder="1" applyAlignment="1">
      <alignment wrapText="1"/>
    </xf>
    <xf numFmtId="0" fontId="4" fillId="3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rcu.sahin/Desktop/almanca_ders_programi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rcu.sahin/Desktop/2019%20G&#220;Z%20D&#214;NEM&#304;%20DERS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 t="str">
            <v>Wirstchaftsdeutsch I</v>
          </cell>
        </row>
        <row r="6">
          <cell r="C6" t="str">
            <v>Allgemeine Bwl</v>
          </cell>
        </row>
        <row r="7">
          <cell r="C7" t="str">
            <v>Computeranwendung in Unternehmen</v>
          </cell>
        </row>
        <row r="9">
          <cell r="C9" t="str">
            <v>Wirstchaftsmathematik I</v>
          </cell>
        </row>
        <row r="25">
          <cell r="C25" t="str">
            <v>Kommunikations-und Prasent. Techniken</v>
          </cell>
        </row>
        <row r="26">
          <cell r="C26" t="str">
            <v>Management und Organisationstheorie</v>
          </cell>
        </row>
        <row r="46">
          <cell r="C46" t="str">
            <v>Wissenschaftliche Forschungsmethoden</v>
          </cell>
        </row>
        <row r="48">
          <cell r="C48" t="str">
            <v>Bilanzanalyse</v>
          </cell>
        </row>
        <row r="49">
          <cell r="C49" t="str">
            <v>Grundlagen des Marketings</v>
          </cell>
        </row>
        <row r="66">
          <cell r="C66" t="str">
            <v>Internationales Finanzmanagement</v>
          </cell>
        </row>
        <row r="85">
          <cell r="C85" t="str">
            <v>Handelsrecht</v>
          </cell>
        </row>
        <row r="89">
          <cell r="C89" t="str">
            <v>Supply Chain Management und Logistik</v>
          </cell>
        </row>
        <row r="95">
          <cell r="C95" t="str">
            <v>Excel- Anwendungen in Unternehmen</v>
          </cell>
        </row>
        <row r="97">
          <cell r="C97" t="str">
            <v>E-Commerce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.. Bölümü"/>
    </sheetNames>
    <sheetDataSet>
      <sheetData sheetId="0">
        <row r="22">
          <cell r="J22" t="str">
            <v>Öğr. Gör. Veli CAN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workbookViewId="0">
      <selection activeCell="F4" sqref="F4"/>
    </sheetView>
  </sheetViews>
  <sheetFormatPr defaultRowHeight="15" x14ac:dyDescent="0.25"/>
  <cols>
    <col min="2" max="2" width="9.85546875" customWidth="1"/>
    <col min="3" max="4" width="7.7109375" customWidth="1"/>
    <col min="5" max="5" width="40.7109375" customWidth="1"/>
    <col min="6" max="6" width="11.42578125" customWidth="1"/>
    <col min="7" max="7" width="11.7109375" customWidth="1"/>
    <col min="8" max="8" width="40.7109375" customWidth="1"/>
  </cols>
  <sheetData>
    <row r="1" spans="2:8" x14ac:dyDescent="0.25">
      <c r="B1" s="43" t="s">
        <v>52</v>
      </c>
      <c r="C1" s="43"/>
      <c r="D1" s="43"/>
      <c r="E1" s="43"/>
      <c r="F1" s="43"/>
      <c r="G1" s="43"/>
    </row>
    <row r="2" spans="2:8" ht="15.75" thickBot="1" x14ac:dyDescent="0.3">
      <c r="E2" s="1"/>
    </row>
    <row r="3" spans="2:8" ht="15.75" thickBot="1" x14ac:dyDescent="0.3"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</row>
    <row r="4" spans="2:8" ht="15.75" thickBot="1" x14ac:dyDescent="0.3">
      <c r="B4" s="17" t="s">
        <v>0</v>
      </c>
      <c r="C4" s="18">
        <v>1</v>
      </c>
      <c r="D4" s="19" t="s">
        <v>12</v>
      </c>
      <c r="E4" s="30" t="s">
        <v>22</v>
      </c>
      <c r="F4" s="20" t="s">
        <v>23</v>
      </c>
      <c r="G4" s="21" t="s">
        <v>1</v>
      </c>
      <c r="H4" s="22" t="s">
        <v>2</v>
      </c>
    </row>
    <row r="5" spans="2:8" ht="15.75" thickBot="1" x14ac:dyDescent="0.3">
      <c r="B5" s="23" t="s">
        <v>38</v>
      </c>
      <c r="C5" s="24">
        <v>1</v>
      </c>
      <c r="D5" s="25" t="s">
        <v>12</v>
      </c>
      <c r="E5" s="31" t="str">
        <f>[1]Sheet1!$C$48</f>
        <v>Bilanzanalyse</v>
      </c>
      <c r="F5" s="26" t="s">
        <v>39</v>
      </c>
      <c r="G5" s="27" t="s">
        <v>1</v>
      </c>
      <c r="H5" s="28" t="s">
        <v>2</v>
      </c>
    </row>
    <row r="6" spans="2:8" ht="15.75" thickBot="1" x14ac:dyDescent="0.3">
      <c r="B6" s="23" t="s">
        <v>37</v>
      </c>
      <c r="C6" s="24">
        <v>1</v>
      </c>
      <c r="D6" s="25" t="s">
        <v>12</v>
      </c>
      <c r="E6" s="31" t="str">
        <f>[1]Sheet1!$C$6</f>
        <v>Allgemeine Bwl</v>
      </c>
      <c r="F6" s="26" t="s">
        <v>35</v>
      </c>
      <c r="G6" s="41" t="s">
        <v>6</v>
      </c>
      <c r="H6" s="28" t="s">
        <v>2</v>
      </c>
    </row>
    <row r="7" spans="2:8" ht="15.75" thickBot="1" x14ac:dyDescent="0.3">
      <c r="B7" s="23" t="s">
        <v>3</v>
      </c>
      <c r="C7" s="24">
        <v>1</v>
      </c>
      <c r="D7" s="25" t="s">
        <v>12</v>
      </c>
      <c r="E7" s="31" t="s">
        <v>27</v>
      </c>
      <c r="F7" s="26" t="s">
        <v>26</v>
      </c>
      <c r="G7" s="4" t="s">
        <v>4</v>
      </c>
      <c r="H7" s="28" t="s">
        <v>2</v>
      </c>
    </row>
    <row r="8" spans="2:8" ht="15.75" thickBot="1" x14ac:dyDescent="0.3">
      <c r="B8" s="15" t="s">
        <v>5</v>
      </c>
      <c r="C8" s="6">
        <v>1</v>
      </c>
      <c r="D8" s="3" t="s">
        <v>12</v>
      </c>
      <c r="E8" s="32" t="s">
        <v>24</v>
      </c>
      <c r="F8" s="26" t="s">
        <v>29</v>
      </c>
      <c r="G8" s="7" t="s">
        <v>1</v>
      </c>
      <c r="H8" s="8" t="s">
        <v>2</v>
      </c>
    </row>
    <row r="9" spans="2:8" ht="15.75" thickBot="1" x14ac:dyDescent="0.3">
      <c r="B9" s="14" t="s">
        <v>36</v>
      </c>
      <c r="C9" s="9">
        <v>1</v>
      </c>
      <c r="D9" s="3" t="s">
        <v>12</v>
      </c>
      <c r="E9" s="33" t="str">
        <f>[1]Sheet1!$C$66</f>
        <v>Internationales Finanzmanagement</v>
      </c>
      <c r="F9" s="26" t="s">
        <v>29</v>
      </c>
      <c r="G9" s="10" t="s">
        <v>6</v>
      </c>
      <c r="H9" s="8" t="s">
        <v>2</v>
      </c>
    </row>
    <row r="10" spans="2:8" ht="15.75" thickBot="1" x14ac:dyDescent="0.3">
      <c r="B10" s="16" t="s">
        <v>3</v>
      </c>
      <c r="C10" s="9">
        <v>2</v>
      </c>
      <c r="D10" s="3" t="s">
        <v>12</v>
      </c>
      <c r="E10" s="34" t="s">
        <v>27</v>
      </c>
      <c r="F10" s="5" t="s">
        <v>23</v>
      </c>
      <c r="G10" s="7" t="s">
        <v>4</v>
      </c>
      <c r="H10" s="12" t="s">
        <v>7</v>
      </c>
    </row>
    <row r="11" spans="2:8" ht="15.75" thickBot="1" x14ac:dyDescent="0.3">
      <c r="B11" s="14" t="s">
        <v>40</v>
      </c>
      <c r="C11" s="9">
        <v>1</v>
      </c>
      <c r="D11" s="3" t="s">
        <v>12</v>
      </c>
      <c r="E11" s="35" t="s">
        <v>32</v>
      </c>
      <c r="F11" s="12" t="s">
        <v>29</v>
      </c>
      <c r="G11" s="10" t="s">
        <v>4</v>
      </c>
      <c r="H11" s="12" t="s">
        <v>7</v>
      </c>
    </row>
    <row r="12" spans="2:8" ht="15.75" thickBot="1" x14ac:dyDescent="0.3">
      <c r="B12" s="16" t="s">
        <v>8</v>
      </c>
      <c r="C12" s="9">
        <v>1</v>
      </c>
      <c r="D12" s="3" t="s">
        <v>12</v>
      </c>
      <c r="E12" s="34" t="s">
        <v>28</v>
      </c>
      <c r="F12" s="12" t="s">
        <v>23</v>
      </c>
      <c r="G12" s="10" t="s">
        <v>6</v>
      </c>
      <c r="H12" s="12" t="s">
        <v>7</v>
      </c>
    </row>
    <row r="13" spans="2:8" ht="15" customHeight="1" thickBot="1" x14ac:dyDescent="0.3">
      <c r="B13" s="14" t="s">
        <v>42</v>
      </c>
      <c r="C13" s="9">
        <v>1</v>
      </c>
      <c r="D13" s="3" t="s">
        <v>12</v>
      </c>
      <c r="E13" s="35" t="str">
        <f>[1]Sheet1!$C$25</f>
        <v>Kommunikations-und Prasent. Techniken</v>
      </c>
      <c r="F13" s="5" t="s">
        <v>26</v>
      </c>
      <c r="G13" s="12" t="s">
        <v>4</v>
      </c>
      <c r="H13" s="12" t="s">
        <v>7</v>
      </c>
    </row>
    <row r="14" spans="2:8" ht="15.75" thickBot="1" x14ac:dyDescent="0.3">
      <c r="B14" s="14" t="s">
        <v>41</v>
      </c>
      <c r="C14" s="9">
        <v>1</v>
      </c>
      <c r="D14" s="3" t="s">
        <v>12</v>
      </c>
      <c r="E14" s="38" t="str">
        <f>[1]Sheet1!$C$49</f>
        <v>Grundlagen des Marketings</v>
      </c>
      <c r="F14" s="5" t="s">
        <v>26</v>
      </c>
      <c r="G14" s="7" t="s">
        <v>1</v>
      </c>
      <c r="H14" s="12" t="s">
        <v>7</v>
      </c>
    </row>
    <row r="15" spans="2:8" ht="15.75" thickBot="1" x14ac:dyDescent="0.3">
      <c r="B15" s="14" t="s">
        <v>9</v>
      </c>
      <c r="C15" s="9">
        <v>1</v>
      </c>
      <c r="D15" s="3" t="s">
        <v>12</v>
      </c>
      <c r="E15" s="36" t="s">
        <v>30</v>
      </c>
      <c r="F15" s="29" t="s">
        <v>31</v>
      </c>
      <c r="G15" s="7" t="s">
        <v>6</v>
      </c>
      <c r="H15" s="12" t="s">
        <v>13</v>
      </c>
    </row>
    <row r="16" spans="2:8" ht="15.75" thickBot="1" x14ac:dyDescent="0.3">
      <c r="B16" s="39" t="s">
        <v>43</v>
      </c>
      <c r="C16" s="9">
        <v>1</v>
      </c>
      <c r="D16" s="3" t="s">
        <v>12</v>
      </c>
      <c r="E16" s="40" t="str">
        <f>[1]Sheet1!$C$26</f>
        <v>Management und Organisationstheorie</v>
      </c>
      <c r="F16" s="29" t="s">
        <v>31</v>
      </c>
      <c r="G16" s="41" t="s">
        <v>1</v>
      </c>
      <c r="H16" s="12" t="s">
        <v>13</v>
      </c>
    </row>
    <row r="17" spans="2:8" ht="15.75" thickBot="1" x14ac:dyDescent="0.3">
      <c r="B17" s="39" t="s">
        <v>45</v>
      </c>
      <c r="C17" s="9">
        <v>1</v>
      </c>
      <c r="D17" s="3" t="s">
        <v>12</v>
      </c>
      <c r="E17" s="40" t="str">
        <f>[1]Sheet1!$C$5</f>
        <v>Wirstchaftsdeutsch I</v>
      </c>
      <c r="F17" s="29" t="s">
        <v>29</v>
      </c>
      <c r="G17" s="42" t="s">
        <v>1</v>
      </c>
      <c r="H17" s="12" t="s">
        <v>13</v>
      </c>
    </row>
    <row r="18" spans="2:8" ht="15.75" thickBot="1" x14ac:dyDescent="0.3">
      <c r="B18" s="39" t="s">
        <v>44</v>
      </c>
      <c r="C18" s="9">
        <v>1</v>
      </c>
      <c r="D18" s="3" t="s">
        <v>12</v>
      </c>
      <c r="E18" s="40" t="str">
        <f>[1]Sheet1!$C$46</f>
        <v>Wissenschaftliche Forschungsmethoden</v>
      </c>
      <c r="F18" s="29" t="s">
        <v>25</v>
      </c>
      <c r="G18" s="42" t="s">
        <v>6</v>
      </c>
      <c r="H18" s="12" t="s">
        <v>13</v>
      </c>
    </row>
    <row r="19" spans="2:8" ht="15.75" thickBot="1" x14ac:dyDescent="0.3">
      <c r="B19" s="16" t="s">
        <v>3</v>
      </c>
      <c r="C19" s="9">
        <v>3</v>
      </c>
      <c r="D19" s="3" t="s">
        <v>12</v>
      </c>
      <c r="E19" s="34" t="s">
        <v>27</v>
      </c>
      <c r="F19" s="29" t="s">
        <v>31</v>
      </c>
      <c r="G19" s="13" t="s">
        <v>4</v>
      </c>
      <c r="H19" s="12" t="s">
        <v>13</v>
      </c>
    </row>
    <row r="20" spans="2:8" ht="15.75" thickBot="1" x14ac:dyDescent="0.3">
      <c r="B20" s="14" t="s">
        <v>46</v>
      </c>
      <c r="C20" s="9">
        <v>1</v>
      </c>
      <c r="D20" s="3" t="s">
        <v>12</v>
      </c>
      <c r="E20" s="35" t="str">
        <f>[1]Sheet1!$C$9</f>
        <v>Wirstchaftsmathematik I</v>
      </c>
      <c r="F20" s="12" t="s">
        <v>29</v>
      </c>
      <c r="G20" s="7" t="s">
        <v>6</v>
      </c>
      <c r="H20" s="12" t="s">
        <v>10</v>
      </c>
    </row>
    <row r="21" spans="2:8" ht="15.75" thickBot="1" x14ac:dyDescent="0.3">
      <c r="B21" s="14" t="s">
        <v>34</v>
      </c>
      <c r="C21" s="9">
        <v>1</v>
      </c>
      <c r="D21" s="3" t="s">
        <v>12</v>
      </c>
      <c r="E21" s="37" t="s">
        <v>33</v>
      </c>
      <c r="F21" s="12" t="s">
        <v>23</v>
      </c>
      <c r="G21" s="10" t="s">
        <v>4</v>
      </c>
      <c r="H21" s="12" t="s">
        <v>11</v>
      </c>
    </row>
    <row r="22" spans="2:8" ht="15.75" thickBot="1" x14ac:dyDescent="0.3">
      <c r="B22" s="14" t="s">
        <v>51</v>
      </c>
      <c r="C22" s="9">
        <v>1</v>
      </c>
      <c r="D22" s="3" t="s">
        <v>12</v>
      </c>
      <c r="E22" s="37" t="str">
        <f>[1]Sheet1!$C$85</f>
        <v>Handelsrecht</v>
      </c>
      <c r="F22" s="12" t="s">
        <v>25</v>
      </c>
      <c r="G22" s="10" t="s">
        <v>1</v>
      </c>
      <c r="H22" s="45" t="str">
        <f>$H$21</f>
        <v>Öğr. Gör. Murat Uğur AKSOY</v>
      </c>
    </row>
    <row r="23" spans="2:8" ht="15.75" thickBot="1" x14ac:dyDescent="0.3">
      <c r="B23" s="14" t="s">
        <v>47</v>
      </c>
      <c r="C23" s="9">
        <v>1</v>
      </c>
      <c r="D23" s="3" t="s">
        <v>12</v>
      </c>
      <c r="E23" s="35" t="str">
        <f>[1]Sheet1!$C$95</f>
        <v>Excel- Anwendungen in Unternehmen</v>
      </c>
      <c r="F23" s="12" t="s">
        <v>31</v>
      </c>
      <c r="G23" s="7" t="s">
        <v>6</v>
      </c>
      <c r="H23" s="11" t="str">
        <f>$H$24</f>
        <v>Dr. Öğr. Üyesi Hüseyin Gencer</v>
      </c>
    </row>
    <row r="24" spans="2:8" ht="15.75" thickBot="1" x14ac:dyDescent="0.3">
      <c r="B24" s="14" t="s">
        <v>48</v>
      </c>
      <c r="C24" s="9">
        <v>1</v>
      </c>
      <c r="D24" s="3" t="s">
        <v>12</v>
      </c>
      <c r="E24" s="35" t="str">
        <f>[1]Sheet1!$C$89</f>
        <v>Supply Chain Management und Logistik</v>
      </c>
      <c r="F24" s="12" t="s">
        <v>31</v>
      </c>
      <c r="G24" s="10" t="s">
        <v>1</v>
      </c>
      <c r="H24" s="11" t="s">
        <v>14</v>
      </c>
    </row>
    <row r="25" spans="2:8" ht="15.75" thickBot="1" x14ac:dyDescent="0.3">
      <c r="B25" s="14" t="s">
        <v>49</v>
      </c>
      <c r="C25" s="9">
        <v>1</v>
      </c>
      <c r="D25" s="3" t="s">
        <v>12</v>
      </c>
      <c r="E25" s="35" t="str">
        <f>[1]Sheet1!$C$7</f>
        <v>Computeranwendung in Unternehmen</v>
      </c>
      <c r="F25" s="12" t="s">
        <v>26</v>
      </c>
      <c r="G25" s="10" t="s">
        <v>1</v>
      </c>
      <c r="H25" s="11" t="str">
        <f>'[2]... Bölümü'!$J$22</f>
        <v>Öğr. Gör. Veli CAN</v>
      </c>
    </row>
    <row r="26" spans="2:8" ht="15.75" thickBot="1" x14ac:dyDescent="0.3">
      <c r="B26" s="14" t="s">
        <v>50</v>
      </c>
      <c r="C26" s="9">
        <v>1</v>
      </c>
      <c r="D26" s="3" t="s">
        <v>12</v>
      </c>
      <c r="E26" s="35" t="str">
        <f>[1]Sheet1!$C$97</f>
        <v>E-Commerce</v>
      </c>
      <c r="F26" s="12" t="s">
        <v>35</v>
      </c>
      <c r="G26" s="44" t="s">
        <v>6</v>
      </c>
      <c r="H26" s="11" t="str">
        <f>'[2]... Bölümü'!$J$22</f>
        <v>Öğr. Gör. Veli CAN</v>
      </c>
    </row>
  </sheetData>
  <mergeCells count="1">
    <mergeCell ref="B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Deutsch. Abteil. für Int. Man.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Seval Sener</dc:creator>
  <cp:lastModifiedBy>Burcu Sahin</cp:lastModifiedBy>
  <cp:lastPrinted>2018-09-10T09:15:04Z</cp:lastPrinted>
  <dcterms:created xsi:type="dcterms:W3CDTF">2017-01-17T06:28:57Z</dcterms:created>
  <dcterms:modified xsi:type="dcterms:W3CDTF">2019-09-10T08:44:55Z</dcterms:modified>
</cp:coreProperties>
</file>