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f.gercek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73" i="1"/>
  <c r="G73" i="1"/>
  <c r="F73" i="1"/>
  <c r="E73" i="1"/>
  <c r="I65" i="1"/>
  <c r="H65" i="1"/>
  <c r="G65" i="1"/>
  <c r="F65" i="1"/>
  <c r="E65" i="1"/>
  <c r="I56" i="1"/>
  <c r="H56" i="1"/>
  <c r="G56" i="1"/>
  <c r="F56" i="1"/>
  <c r="E56" i="1"/>
  <c r="I48" i="1"/>
  <c r="H48" i="1"/>
  <c r="G48" i="1"/>
  <c r="F48" i="1"/>
  <c r="E48" i="1"/>
  <c r="I40" i="1"/>
  <c r="H40" i="1"/>
  <c r="G40" i="1"/>
  <c r="F40" i="1"/>
  <c r="E40" i="1"/>
  <c r="I31" i="1"/>
  <c r="H31" i="1"/>
  <c r="G31" i="1"/>
  <c r="F31" i="1"/>
  <c r="E31" i="1"/>
  <c r="I22" i="1"/>
  <c r="H22" i="1"/>
  <c r="G22" i="1"/>
  <c r="F22" i="1"/>
  <c r="E22" i="1"/>
  <c r="I13" i="1"/>
  <c r="H13" i="1"/>
  <c r="G13" i="1"/>
  <c r="F13" i="1"/>
  <c r="E13" i="1"/>
  <c r="H74" i="1" l="1"/>
  <c r="I74" i="1"/>
</calcChain>
</file>

<file path=xl/sharedStrings.xml><?xml version="1.0" encoding="utf-8"?>
<sst xmlns="http://schemas.openxmlformats.org/spreadsheetml/2006/main" count="237" uniqueCount="92">
  <si>
    <t>ALM. ULUSLARARASI İŞL. YÖN.                DEPARTMENT OF INTERN. MAG. IN GERMAN</t>
  </si>
  <si>
    <t>BİRİNCİ YARIYIL (GÜZ) / FIRST SEMESTER</t>
  </si>
  <si>
    <t>Kod
Code</t>
  </si>
  <si>
    <t>Dersler
Courses</t>
  </si>
  <si>
    <t>Önkoşul
Prerequisite</t>
  </si>
  <si>
    <t>T</t>
  </si>
  <si>
    <t>U</t>
  </si>
  <si>
    <t>L</t>
  </si>
  <si>
    <t>Y
Credit</t>
  </si>
  <si>
    <t>AKTS
ECTS</t>
  </si>
  <si>
    <t xml:space="preserve">MAN </t>
  </si>
  <si>
    <t>İşletme Almancası I</t>
  </si>
  <si>
    <t>-</t>
  </si>
  <si>
    <t xml:space="preserve">Genel İşletme </t>
  </si>
  <si>
    <t>HUM</t>
  </si>
  <si>
    <t>Uygarlık Tarihi</t>
  </si>
  <si>
    <t>MATH</t>
  </si>
  <si>
    <t>İşletme Matematiği</t>
  </si>
  <si>
    <t>TKL</t>
  </si>
  <si>
    <t>Türk Dili I</t>
  </si>
  <si>
    <t>Toplam</t>
  </si>
  <si>
    <t>İKİNCİ YARIYIL (BAHAR) / Second Semester</t>
  </si>
  <si>
    <t>İşletme Almancası II</t>
  </si>
  <si>
    <t>Finansal Muhasebe</t>
  </si>
  <si>
    <t>Türk Dili II</t>
  </si>
  <si>
    <t>İstatistik</t>
  </si>
  <si>
    <t>ÜÇÜNCÜ YARIYIL (GÜZ) / Third Semester</t>
  </si>
  <si>
    <t>İletişim ve Sunum Teknikleri</t>
  </si>
  <si>
    <t>Yönetim ve Organizasyon</t>
  </si>
  <si>
    <t>Maliyet Muhasebesi</t>
  </si>
  <si>
    <t>Mikroekonominin Temelleri</t>
  </si>
  <si>
    <t xml:space="preserve">HTR </t>
  </si>
  <si>
    <t>Atatürk İlkeleri ve Inkılap Tarihi I</t>
  </si>
  <si>
    <t>DÖRDÜNCÜ YARIYIL (BAHAR) / Fourth Semester</t>
  </si>
  <si>
    <t>MAN</t>
  </si>
  <si>
    <t>İnsan Kaynakları Yönetimi</t>
  </si>
  <si>
    <t>Makroekonominin Temelleri</t>
  </si>
  <si>
    <t>Atatürk İlkeleri ve Inkılap Tarihi II</t>
  </si>
  <si>
    <t>Uluslararası Yönetim</t>
  </si>
  <si>
    <t>MAN 215</t>
  </si>
  <si>
    <t>BEŞİNCİ YARIYIL (GÜZ) / Fifth Semester</t>
  </si>
  <si>
    <t>Bilimsel Araştırma Teknikleri</t>
  </si>
  <si>
    <t>İşletme Finansı</t>
  </si>
  <si>
    <t>MAN 221</t>
  </si>
  <si>
    <t>Mali Tablolar Analizi</t>
  </si>
  <si>
    <t>Pazarlama İlkeleri</t>
  </si>
  <si>
    <t>ALTINCI YARIYIL (BAHAR) / Sixth Semester</t>
  </si>
  <si>
    <t>Üretim Yönetimi</t>
  </si>
  <si>
    <t>İşletmelerde Bütçeleme Teknikleri</t>
  </si>
  <si>
    <t>Kültürlerarası Yönetim</t>
  </si>
  <si>
    <t>MAN 212</t>
  </si>
  <si>
    <t>LAW</t>
  </si>
  <si>
    <t>YEDİNCİ YARIYIL (GÜZ) / Seventh Semester</t>
  </si>
  <si>
    <t>Ticaret Hukuku</t>
  </si>
  <si>
    <t>Staj</t>
  </si>
  <si>
    <t>NC</t>
  </si>
  <si>
    <t>Uluslararası Finansal Yönetim</t>
  </si>
  <si>
    <t>MAN 307</t>
  </si>
  <si>
    <t>Serbest Seçmeli I</t>
  </si>
  <si>
    <t>SEKİZİNCİ YARIYIL (BAHAR) / Eighth Semester</t>
  </si>
  <si>
    <t>Bitirme Tezi</t>
  </si>
  <si>
    <t>Kurumsal Kaynak Planlaması (ERP) Yönetimi</t>
  </si>
  <si>
    <t>Serbest Seçmeli II</t>
  </si>
  <si>
    <t>Genel Toplam</t>
  </si>
  <si>
    <t>E-Ticaret</t>
  </si>
  <si>
    <t>Tüketici Davranışları</t>
  </si>
  <si>
    <t>Serbest Seçmeli III</t>
  </si>
  <si>
    <t>Serbest Seçmeli IV</t>
  </si>
  <si>
    <t>Serbest Seçmeli V</t>
  </si>
  <si>
    <t>BÖLÜM SEÇMELİ DERSLER/ AREA ELECTİVES</t>
  </si>
  <si>
    <t>Reklamcılık Stratejileri</t>
  </si>
  <si>
    <t>Tedarik Zinciri Yönetimi ve Lojistik</t>
  </si>
  <si>
    <t>Serbest Seçmeli VI</t>
  </si>
  <si>
    <t>Uluslararası Proje Yönetimi</t>
  </si>
  <si>
    <t>Toplam Kalite Yönetimi</t>
  </si>
  <si>
    <t>Uluslararası Pazarlama</t>
  </si>
  <si>
    <t>MAN 323</t>
  </si>
  <si>
    <t>İşletme Psikolojisi</t>
  </si>
  <si>
    <t>İşletmelerde Bilgisayar Uygulamaları</t>
  </si>
  <si>
    <t>EK 1: ÖNERİLEN DERS PROGRAMI</t>
  </si>
  <si>
    <t>Bölüm Seçmeli II</t>
  </si>
  <si>
    <t>Bölüm Seçmeli I</t>
  </si>
  <si>
    <t>Bölüm  Seçmeli III</t>
  </si>
  <si>
    <t>Bölüm Seçmeli IV</t>
  </si>
  <si>
    <t>Bölüm  Seçmeli V</t>
  </si>
  <si>
    <t>Bölüm Seçmeli VI</t>
  </si>
  <si>
    <t>Çokuluslu İşletmelerde Stratejik Yönetim</t>
  </si>
  <si>
    <t>Denetim-PwC ile Ortak</t>
  </si>
  <si>
    <t>Çokuluslu İşletmelerde Kontrol</t>
  </si>
  <si>
    <t xml:space="preserve">İşletme Etiği </t>
  </si>
  <si>
    <t>İşletmelerde Excel Uygulamaları</t>
  </si>
  <si>
    <t>İşletme Simülasyonu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</si>
</sst>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2" fillId="0" borderId="1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topLeftCell="A66" workbookViewId="0">
      <selection activeCell="B68" sqref="B68"/>
    </sheetView>
  </sheetViews>
  <sheetFormatPr defaultRowHeight="15" x14ac:dyDescent="0.25"/>
  <cols>
    <col min="1" max="1" width="6.28515625" style="63" customWidth="1"/>
    <col min="2" max="2" width="5.5703125" style="63" customWidth="1"/>
    <col min="3" max="3" width="21.42578125" style="63" customWidth="1"/>
    <col min="4" max="4" width="10.7109375" style="63" customWidth="1"/>
    <col min="5" max="7" width="3.28515625" style="63" customWidth="1"/>
    <col min="8" max="8" width="5.85546875" style="63" customWidth="1"/>
    <col min="9" max="9" width="8.85546875" style="63" customWidth="1"/>
  </cols>
  <sheetData>
    <row r="1" spans="1:9" ht="26.25" customHeight="1" x14ac:dyDescent="0.3">
      <c r="A1" s="64" t="s">
        <v>79</v>
      </c>
    </row>
    <row r="2" spans="1:9" ht="26.25" customHeight="1" x14ac:dyDescent="0.3">
      <c r="A2" s="64"/>
    </row>
    <row r="3" spans="1:9" ht="13.5" customHeight="1" thickBot="1" x14ac:dyDescent="0.35">
      <c r="A3" s="64"/>
    </row>
    <row r="4" spans="1:9" ht="22.5" customHeight="1" thickBot="1" x14ac:dyDescent="0.3">
      <c r="A4" s="67" t="s">
        <v>0</v>
      </c>
      <c r="B4" s="68"/>
      <c r="C4" s="68"/>
      <c r="D4" s="68"/>
      <c r="E4" s="68"/>
      <c r="F4" s="68"/>
      <c r="G4" s="68"/>
      <c r="H4" s="68"/>
      <c r="I4" s="69"/>
    </row>
    <row r="5" spans="1:9" ht="15.75" thickBot="1" x14ac:dyDescent="0.3">
      <c r="A5" s="1" t="s">
        <v>1</v>
      </c>
      <c r="B5" s="53"/>
      <c r="C5" s="53"/>
      <c r="D5" s="2"/>
      <c r="E5" s="2"/>
      <c r="F5" s="2"/>
      <c r="G5" s="2"/>
      <c r="H5" s="2"/>
      <c r="I5" s="2"/>
    </row>
    <row r="6" spans="1:9" ht="27" thickBot="1" x14ac:dyDescent="0.3">
      <c r="A6" s="3" t="s">
        <v>2</v>
      </c>
      <c r="B6" s="4"/>
      <c r="C6" s="4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59" t="s">
        <v>9</v>
      </c>
    </row>
    <row r="7" spans="1:9" x14ac:dyDescent="0.25">
      <c r="A7" s="5" t="s">
        <v>10</v>
      </c>
      <c r="B7" s="6">
        <v>111</v>
      </c>
      <c r="C7" s="7" t="s">
        <v>11</v>
      </c>
      <c r="D7" s="8" t="s">
        <v>12</v>
      </c>
      <c r="E7" s="8">
        <v>1</v>
      </c>
      <c r="F7" s="8">
        <v>2</v>
      </c>
      <c r="G7" s="8">
        <v>0</v>
      </c>
      <c r="H7" s="6">
        <v>2</v>
      </c>
      <c r="I7" s="54">
        <v>6</v>
      </c>
    </row>
    <row r="8" spans="1:9" x14ac:dyDescent="0.25">
      <c r="A8" s="9" t="s">
        <v>10</v>
      </c>
      <c r="B8" s="10">
        <v>115</v>
      </c>
      <c r="C8" s="11" t="s">
        <v>13</v>
      </c>
      <c r="D8" s="12" t="s">
        <v>12</v>
      </c>
      <c r="E8" s="12">
        <v>3</v>
      </c>
      <c r="F8" s="12">
        <v>0</v>
      </c>
      <c r="G8" s="12">
        <v>0</v>
      </c>
      <c r="H8" s="10">
        <v>3</v>
      </c>
      <c r="I8" s="51">
        <v>8</v>
      </c>
    </row>
    <row r="9" spans="1:9" ht="28.5" customHeight="1" x14ac:dyDescent="0.25">
      <c r="A9" s="9" t="s">
        <v>10</v>
      </c>
      <c r="B9" s="10">
        <v>119</v>
      </c>
      <c r="C9" s="11" t="s">
        <v>78</v>
      </c>
      <c r="D9" s="12" t="s">
        <v>12</v>
      </c>
      <c r="E9" s="12">
        <v>3</v>
      </c>
      <c r="F9" s="12">
        <v>0</v>
      </c>
      <c r="G9" s="12">
        <v>0</v>
      </c>
      <c r="H9" s="10">
        <v>3</v>
      </c>
      <c r="I9" s="51">
        <v>3</v>
      </c>
    </row>
    <row r="10" spans="1:9" x14ac:dyDescent="0.25">
      <c r="A10" s="9" t="s">
        <v>14</v>
      </c>
      <c r="B10" s="10">
        <v>103</v>
      </c>
      <c r="C10" s="11" t="s">
        <v>15</v>
      </c>
      <c r="D10" s="12"/>
      <c r="E10" s="12">
        <v>2</v>
      </c>
      <c r="F10" s="12">
        <v>0</v>
      </c>
      <c r="G10" s="12">
        <v>0</v>
      </c>
      <c r="H10" s="10">
        <v>2</v>
      </c>
      <c r="I10" s="51">
        <v>3</v>
      </c>
    </row>
    <row r="11" spans="1:9" x14ac:dyDescent="0.25">
      <c r="A11" s="9" t="s">
        <v>16</v>
      </c>
      <c r="B11" s="10">
        <v>175</v>
      </c>
      <c r="C11" s="11" t="s">
        <v>17</v>
      </c>
      <c r="D11" s="12" t="s">
        <v>12</v>
      </c>
      <c r="E11" s="12">
        <v>3</v>
      </c>
      <c r="F11" s="12">
        <v>0</v>
      </c>
      <c r="G11" s="12">
        <v>0</v>
      </c>
      <c r="H11" s="10">
        <v>3</v>
      </c>
      <c r="I11" s="51">
        <v>8</v>
      </c>
    </row>
    <row r="12" spans="1:9" ht="15.75" thickBot="1" x14ac:dyDescent="0.3">
      <c r="A12" s="13" t="s">
        <v>18</v>
      </c>
      <c r="B12" s="14">
        <v>201</v>
      </c>
      <c r="C12" s="15" t="s">
        <v>19</v>
      </c>
      <c r="D12" s="16"/>
      <c r="E12" s="16">
        <v>2</v>
      </c>
      <c r="F12" s="16">
        <v>0</v>
      </c>
      <c r="G12" s="16">
        <v>0</v>
      </c>
      <c r="H12" s="17">
        <v>2</v>
      </c>
      <c r="I12" s="55">
        <v>2</v>
      </c>
    </row>
    <row r="13" spans="1:9" ht="15.75" thickBot="1" x14ac:dyDescent="0.3">
      <c r="A13" s="56"/>
      <c r="B13" s="57"/>
      <c r="C13" s="18" t="s">
        <v>20</v>
      </c>
      <c r="D13" s="19"/>
      <c r="E13" s="19">
        <f>SUM(E7:E12)</f>
        <v>14</v>
      </c>
      <c r="F13" s="19">
        <f>SUM(F7:F12)</f>
        <v>2</v>
      </c>
      <c r="G13" s="19">
        <f>SUM(G7:G12)</f>
        <v>0</v>
      </c>
      <c r="H13" s="19">
        <f>SUM(H7:H12)</f>
        <v>15</v>
      </c>
      <c r="I13" s="58">
        <f>SUM(I7:I12)</f>
        <v>30</v>
      </c>
    </row>
    <row r="14" spans="1:9" ht="15.75" thickBot="1" x14ac:dyDescent="0.3">
      <c r="A14" s="65" t="s">
        <v>21</v>
      </c>
      <c r="B14" s="66"/>
      <c r="C14" s="66"/>
      <c r="D14" s="66"/>
      <c r="E14" s="66"/>
      <c r="F14" s="66"/>
      <c r="G14" s="66"/>
      <c r="H14" s="66"/>
      <c r="I14" s="66"/>
    </row>
    <row r="15" spans="1:9" ht="27" thickBot="1" x14ac:dyDescent="0.3">
      <c r="A15" s="3" t="s">
        <v>2</v>
      </c>
      <c r="B15" s="32"/>
      <c r="C15" s="3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</row>
    <row r="16" spans="1:9" x14ac:dyDescent="0.25">
      <c r="A16" s="5" t="s">
        <v>10</v>
      </c>
      <c r="B16" s="6">
        <v>104</v>
      </c>
      <c r="C16" s="7" t="s">
        <v>22</v>
      </c>
      <c r="D16" s="12" t="s">
        <v>12</v>
      </c>
      <c r="E16" s="8">
        <v>1</v>
      </c>
      <c r="F16" s="8">
        <v>2</v>
      </c>
      <c r="G16" s="8">
        <v>0</v>
      </c>
      <c r="H16" s="6">
        <v>2</v>
      </c>
      <c r="I16" s="54">
        <v>5</v>
      </c>
    </row>
    <row r="17" spans="1:9" x14ac:dyDescent="0.25">
      <c r="A17" s="9" t="s">
        <v>10</v>
      </c>
      <c r="B17" s="10">
        <v>117</v>
      </c>
      <c r="C17" s="11" t="s">
        <v>23</v>
      </c>
      <c r="D17" s="12" t="s">
        <v>12</v>
      </c>
      <c r="E17" s="12">
        <v>3</v>
      </c>
      <c r="F17" s="12">
        <v>0</v>
      </c>
      <c r="G17" s="12">
        <v>0</v>
      </c>
      <c r="H17" s="10">
        <v>3</v>
      </c>
      <c r="I17" s="51">
        <v>6</v>
      </c>
    </row>
    <row r="18" spans="1:9" ht="26.25" x14ac:dyDescent="0.25">
      <c r="A18" s="9" t="s">
        <v>10</v>
      </c>
      <c r="B18" s="10">
        <v>226</v>
      </c>
      <c r="C18" s="11" t="s">
        <v>30</v>
      </c>
      <c r="D18" s="12" t="s">
        <v>12</v>
      </c>
      <c r="E18" s="12">
        <v>3</v>
      </c>
      <c r="F18" s="12">
        <v>0</v>
      </c>
      <c r="G18" s="12">
        <v>0</v>
      </c>
      <c r="H18" s="10">
        <v>3</v>
      </c>
      <c r="I18" s="51">
        <v>7</v>
      </c>
    </row>
    <row r="19" spans="1:9" ht="22.5" customHeight="1" x14ac:dyDescent="0.25">
      <c r="A19" s="9" t="s">
        <v>10</v>
      </c>
      <c r="B19" s="10">
        <v>120</v>
      </c>
      <c r="C19" s="11" t="s">
        <v>77</v>
      </c>
      <c r="D19" s="16" t="s">
        <v>12</v>
      </c>
      <c r="E19" s="12">
        <v>3</v>
      </c>
      <c r="F19" s="12">
        <v>0</v>
      </c>
      <c r="G19" s="12">
        <v>0</v>
      </c>
      <c r="H19" s="10">
        <v>3</v>
      </c>
      <c r="I19" s="51">
        <v>3</v>
      </c>
    </row>
    <row r="20" spans="1:9" x14ac:dyDescent="0.25">
      <c r="A20" s="9" t="s">
        <v>18</v>
      </c>
      <c r="B20" s="10">
        <v>202</v>
      </c>
      <c r="C20" s="20" t="s">
        <v>24</v>
      </c>
      <c r="D20" s="12"/>
      <c r="E20" s="12">
        <v>2</v>
      </c>
      <c r="F20" s="12">
        <v>0</v>
      </c>
      <c r="G20" s="12">
        <v>0</v>
      </c>
      <c r="H20" s="10">
        <v>2</v>
      </c>
      <c r="I20" s="51">
        <v>2</v>
      </c>
    </row>
    <row r="21" spans="1:9" ht="21.75" customHeight="1" thickBot="1" x14ac:dyDescent="0.3">
      <c r="A21" s="13" t="s">
        <v>16</v>
      </c>
      <c r="B21" s="14">
        <v>176</v>
      </c>
      <c r="C21" s="21" t="s">
        <v>25</v>
      </c>
      <c r="D21" s="16" t="s">
        <v>12</v>
      </c>
      <c r="E21" s="16">
        <v>3</v>
      </c>
      <c r="F21" s="16">
        <v>0</v>
      </c>
      <c r="G21" s="16">
        <v>0</v>
      </c>
      <c r="H21" s="17">
        <v>3</v>
      </c>
      <c r="I21" s="55">
        <v>7</v>
      </c>
    </row>
    <row r="22" spans="1:9" ht="15.75" thickBot="1" x14ac:dyDescent="0.3">
      <c r="A22" s="56"/>
      <c r="B22" s="57"/>
      <c r="C22" s="18" t="s">
        <v>20</v>
      </c>
      <c r="D22" s="19"/>
      <c r="E22" s="19">
        <f>SUM(E16:E21)</f>
        <v>15</v>
      </c>
      <c r="F22" s="19">
        <f>SUM(F16:F21)</f>
        <v>2</v>
      </c>
      <c r="G22" s="19">
        <f>SUM(G16:G21)</f>
        <v>0</v>
      </c>
      <c r="H22" s="19">
        <f>SUM(H16:H21)</f>
        <v>16</v>
      </c>
      <c r="I22" s="58">
        <f>SUM(I16:I21)</f>
        <v>30</v>
      </c>
    </row>
    <row r="23" spans="1:9" ht="15.75" thickBot="1" x14ac:dyDescent="0.3">
      <c r="A23" s="70" t="s">
        <v>26</v>
      </c>
      <c r="B23" s="71"/>
      <c r="C23" s="71"/>
      <c r="D23" s="71"/>
      <c r="E23" s="71"/>
      <c r="F23" s="71"/>
      <c r="G23" s="71"/>
      <c r="H23" s="71"/>
      <c r="I23" s="71"/>
    </row>
    <row r="24" spans="1:9" ht="26.25" x14ac:dyDescent="0.25">
      <c r="A24" s="22" t="s">
        <v>2</v>
      </c>
      <c r="B24" s="8"/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  <c r="I24" s="60" t="s">
        <v>9</v>
      </c>
    </row>
    <row r="25" spans="1:9" ht="26.25" x14ac:dyDescent="0.25">
      <c r="A25" s="9" t="s">
        <v>10</v>
      </c>
      <c r="B25" s="10">
        <v>209</v>
      </c>
      <c r="C25" s="11" t="s">
        <v>27</v>
      </c>
      <c r="D25" s="12" t="s">
        <v>12</v>
      </c>
      <c r="E25" s="12">
        <v>3</v>
      </c>
      <c r="F25" s="12">
        <v>0</v>
      </c>
      <c r="G25" s="12">
        <v>0</v>
      </c>
      <c r="H25" s="10">
        <v>3</v>
      </c>
      <c r="I25" s="51">
        <v>5</v>
      </c>
    </row>
    <row r="26" spans="1:9" x14ac:dyDescent="0.25">
      <c r="A26" s="9" t="s">
        <v>10</v>
      </c>
      <c r="B26" s="10">
        <v>215</v>
      </c>
      <c r="C26" s="11" t="s">
        <v>28</v>
      </c>
      <c r="D26" s="12" t="s">
        <v>12</v>
      </c>
      <c r="E26" s="12">
        <v>3</v>
      </c>
      <c r="F26" s="12">
        <v>0</v>
      </c>
      <c r="G26" s="12">
        <v>0</v>
      </c>
      <c r="H26" s="10">
        <v>3</v>
      </c>
      <c r="I26" s="51">
        <v>6</v>
      </c>
    </row>
    <row r="27" spans="1:9" ht="18.75" customHeight="1" x14ac:dyDescent="0.25">
      <c r="A27" s="9" t="s">
        <v>10</v>
      </c>
      <c r="B27" s="10">
        <v>221</v>
      </c>
      <c r="C27" s="11" t="s">
        <v>29</v>
      </c>
      <c r="D27" s="12" t="s">
        <v>12</v>
      </c>
      <c r="E27" s="12">
        <v>3</v>
      </c>
      <c r="F27" s="12">
        <v>0</v>
      </c>
      <c r="G27" s="12">
        <v>0</v>
      </c>
      <c r="H27" s="10">
        <v>3</v>
      </c>
      <c r="I27" s="51">
        <v>6</v>
      </c>
    </row>
    <row r="28" spans="1:9" ht="26.25" x14ac:dyDescent="0.25">
      <c r="A28" s="9" t="s">
        <v>10</v>
      </c>
      <c r="B28" s="10">
        <v>227</v>
      </c>
      <c r="C28" s="11" t="s">
        <v>36</v>
      </c>
      <c r="D28" s="12" t="s">
        <v>12</v>
      </c>
      <c r="E28" s="12">
        <v>3</v>
      </c>
      <c r="F28" s="12">
        <v>0</v>
      </c>
      <c r="G28" s="12">
        <v>0</v>
      </c>
      <c r="H28" s="10">
        <v>3</v>
      </c>
      <c r="I28" s="51">
        <v>6</v>
      </c>
    </row>
    <row r="29" spans="1:9" ht="22.5" customHeight="1" x14ac:dyDescent="0.25">
      <c r="A29" s="9"/>
      <c r="B29" s="10"/>
      <c r="C29" s="11" t="s">
        <v>58</v>
      </c>
      <c r="D29" s="12"/>
      <c r="E29" s="12">
        <v>3</v>
      </c>
      <c r="F29" s="12">
        <v>0</v>
      </c>
      <c r="G29" s="12">
        <v>0</v>
      </c>
      <c r="H29" s="10">
        <v>3</v>
      </c>
      <c r="I29" s="51">
        <v>5</v>
      </c>
    </row>
    <row r="30" spans="1:9" ht="27" thickBot="1" x14ac:dyDescent="0.3">
      <c r="A30" s="9" t="s">
        <v>31</v>
      </c>
      <c r="B30" s="10">
        <v>301</v>
      </c>
      <c r="C30" s="20" t="s">
        <v>32</v>
      </c>
      <c r="D30" s="12"/>
      <c r="E30" s="12">
        <v>2</v>
      </c>
      <c r="F30" s="12">
        <v>0</v>
      </c>
      <c r="G30" s="12">
        <v>0</v>
      </c>
      <c r="H30" s="10">
        <v>2</v>
      </c>
      <c r="I30" s="51">
        <v>2</v>
      </c>
    </row>
    <row r="31" spans="1:9" ht="15.75" thickBot="1" x14ac:dyDescent="0.3">
      <c r="A31" s="56"/>
      <c r="B31" s="57"/>
      <c r="C31" s="18" t="s">
        <v>20</v>
      </c>
      <c r="D31" s="19"/>
      <c r="E31" s="19">
        <f>SUM(E25:E30)</f>
        <v>17</v>
      </c>
      <c r="F31" s="19">
        <f>SUM(F26:F30)</f>
        <v>0</v>
      </c>
      <c r="G31" s="19">
        <f>SUM(G26:G30)</f>
        <v>0</v>
      </c>
      <c r="H31" s="19">
        <f>SUM(H25:H30)</f>
        <v>17</v>
      </c>
      <c r="I31" s="58">
        <f>SUM(I25:I30)</f>
        <v>30</v>
      </c>
    </row>
    <row r="32" spans="1:9" ht="15.75" thickBot="1" x14ac:dyDescent="0.3">
      <c r="A32" s="65" t="s">
        <v>33</v>
      </c>
      <c r="B32" s="66"/>
      <c r="C32" s="66"/>
      <c r="D32" s="66"/>
      <c r="E32" s="66"/>
      <c r="F32" s="66"/>
      <c r="G32" s="66"/>
      <c r="H32" s="66"/>
      <c r="I32" s="66"/>
    </row>
    <row r="33" spans="1:9" ht="27" thickBot="1" x14ac:dyDescent="0.3">
      <c r="A33" s="3" t="s">
        <v>2</v>
      </c>
      <c r="B33" s="32"/>
      <c r="C33" s="32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3" t="s">
        <v>8</v>
      </c>
      <c r="I33" s="3" t="s">
        <v>9</v>
      </c>
    </row>
    <row r="34" spans="1:9" ht="20.25" customHeight="1" x14ac:dyDescent="0.25">
      <c r="A34" s="5" t="s">
        <v>34</v>
      </c>
      <c r="B34" s="6">
        <v>218</v>
      </c>
      <c r="C34" s="23" t="s">
        <v>35</v>
      </c>
      <c r="D34" s="8" t="s">
        <v>12</v>
      </c>
      <c r="E34" s="8">
        <v>3</v>
      </c>
      <c r="F34" s="8">
        <v>0</v>
      </c>
      <c r="G34" s="8">
        <v>0</v>
      </c>
      <c r="H34" s="6">
        <v>3</v>
      </c>
      <c r="I34" s="54">
        <v>6</v>
      </c>
    </row>
    <row r="35" spans="1:9" ht="20.25" customHeight="1" x14ac:dyDescent="0.25">
      <c r="A35" s="9" t="s">
        <v>34</v>
      </c>
      <c r="B35" s="10">
        <v>325</v>
      </c>
      <c r="C35" s="11" t="s">
        <v>47</v>
      </c>
      <c r="D35" s="12" t="s">
        <v>12</v>
      </c>
      <c r="E35" s="12">
        <v>3</v>
      </c>
      <c r="F35" s="12">
        <v>0</v>
      </c>
      <c r="G35" s="12">
        <v>0</v>
      </c>
      <c r="H35" s="10">
        <v>3</v>
      </c>
      <c r="I35" s="51">
        <v>6</v>
      </c>
    </row>
    <row r="36" spans="1:9" ht="20.25" customHeight="1" x14ac:dyDescent="0.25">
      <c r="A36" s="9"/>
      <c r="B36" s="10"/>
      <c r="C36" s="20" t="s">
        <v>81</v>
      </c>
      <c r="D36" s="12"/>
      <c r="E36" s="12">
        <v>3</v>
      </c>
      <c r="F36" s="12">
        <v>0</v>
      </c>
      <c r="G36" s="12">
        <v>0</v>
      </c>
      <c r="H36" s="10">
        <v>3</v>
      </c>
      <c r="I36" s="51">
        <v>5</v>
      </c>
    </row>
    <row r="37" spans="1:9" ht="20.25" customHeight="1" x14ac:dyDescent="0.25">
      <c r="A37" s="9"/>
      <c r="B37" s="10"/>
      <c r="C37" s="11" t="s">
        <v>80</v>
      </c>
      <c r="D37" s="12"/>
      <c r="E37" s="12">
        <v>3</v>
      </c>
      <c r="F37" s="12">
        <v>0</v>
      </c>
      <c r="G37" s="12">
        <v>0</v>
      </c>
      <c r="H37" s="10">
        <v>3</v>
      </c>
      <c r="I37" s="51">
        <v>5</v>
      </c>
    </row>
    <row r="38" spans="1:9" ht="26.25" x14ac:dyDescent="0.25">
      <c r="A38" s="9" t="s">
        <v>31</v>
      </c>
      <c r="B38" s="10">
        <v>302</v>
      </c>
      <c r="C38" s="20" t="s">
        <v>37</v>
      </c>
      <c r="D38" s="12"/>
      <c r="E38" s="12">
        <v>2</v>
      </c>
      <c r="F38" s="12">
        <v>0</v>
      </c>
      <c r="G38" s="12">
        <v>0</v>
      </c>
      <c r="H38" s="10">
        <v>2</v>
      </c>
      <c r="I38" s="51">
        <v>2</v>
      </c>
    </row>
    <row r="39" spans="1:9" ht="18" customHeight="1" x14ac:dyDescent="0.25">
      <c r="A39" s="24" t="s">
        <v>10</v>
      </c>
      <c r="B39" s="25">
        <v>212</v>
      </c>
      <c r="C39" s="20" t="s">
        <v>38</v>
      </c>
      <c r="D39" s="12" t="s">
        <v>39</v>
      </c>
      <c r="E39" s="12">
        <v>3</v>
      </c>
      <c r="F39" s="12">
        <v>0</v>
      </c>
      <c r="G39" s="12">
        <v>0</v>
      </c>
      <c r="H39" s="10">
        <v>3</v>
      </c>
      <c r="I39" s="51">
        <v>6</v>
      </c>
    </row>
    <row r="40" spans="1:9" ht="15.75" thickBot="1" x14ac:dyDescent="0.3">
      <c r="A40" s="13"/>
      <c r="B40" s="14"/>
      <c r="C40" s="52" t="s">
        <v>20</v>
      </c>
      <c r="D40" s="38"/>
      <c r="E40" s="38">
        <f>SUM(E34:E39)</f>
        <v>17</v>
      </c>
      <c r="F40" s="38">
        <f>SUM(F34:F39)</f>
        <v>0</v>
      </c>
      <c r="G40" s="38">
        <f>SUM(G34:G39)</f>
        <v>0</v>
      </c>
      <c r="H40" s="38">
        <f>SUM(H34:H39)</f>
        <v>17</v>
      </c>
      <c r="I40" s="61">
        <f>SUM(I34:I39)</f>
        <v>30</v>
      </c>
    </row>
    <row r="41" spans="1:9" ht="15.75" thickBot="1" x14ac:dyDescent="0.3">
      <c r="A41" s="70" t="s">
        <v>40</v>
      </c>
      <c r="B41" s="71"/>
      <c r="C41" s="71"/>
      <c r="D41" s="71"/>
      <c r="E41" s="71"/>
      <c r="F41" s="71"/>
      <c r="G41" s="71"/>
      <c r="H41" s="71"/>
      <c r="I41" s="71"/>
    </row>
    <row r="42" spans="1:9" ht="26.25" x14ac:dyDescent="0.25">
      <c r="A42" s="22" t="s">
        <v>2</v>
      </c>
      <c r="B42" s="8"/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60" t="s">
        <v>9</v>
      </c>
    </row>
    <row r="43" spans="1:9" ht="26.25" x14ac:dyDescent="0.25">
      <c r="A43" s="24" t="s">
        <v>34</v>
      </c>
      <c r="B43" s="25">
        <v>303</v>
      </c>
      <c r="C43" s="20" t="s">
        <v>41</v>
      </c>
      <c r="D43" s="12" t="s">
        <v>12</v>
      </c>
      <c r="E43" s="12">
        <v>3</v>
      </c>
      <c r="F43" s="12">
        <v>0</v>
      </c>
      <c r="G43" s="12">
        <v>0</v>
      </c>
      <c r="H43" s="10">
        <v>3</v>
      </c>
      <c r="I43" s="51">
        <v>6</v>
      </c>
    </row>
    <row r="44" spans="1:9" x14ac:dyDescent="0.25">
      <c r="A44" s="24" t="s">
        <v>34</v>
      </c>
      <c r="B44" s="25">
        <v>307</v>
      </c>
      <c r="C44" s="20" t="s">
        <v>42</v>
      </c>
      <c r="D44" s="12" t="s">
        <v>43</v>
      </c>
      <c r="E44" s="12">
        <v>3</v>
      </c>
      <c r="F44" s="12">
        <v>0</v>
      </c>
      <c r="G44" s="12">
        <v>0</v>
      </c>
      <c r="H44" s="10">
        <v>3</v>
      </c>
      <c r="I44" s="51">
        <v>6</v>
      </c>
    </row>
    <row r="45" spans="1:9" x14ac:dyDescent="0.25">
      <c r="A45" s="24" t="s">
        <v>34</v>
      </c>
      <c r="B45" s="25">
        <v>319</v>
      </c>
      <c r="C45" s="11" t="s">
        <v>44</v>
      </c>
      <c r="D45" s="12" t="s">
        <v>12</v>
      </c>
      <c r="E45" s="12">
        <v>3</v>
      </c>
      <c r="F45" s="12">
        <v>0</v>
      </c>
      <c r="G45" s="12">
        <v>0</v>
      </c>
      <c r="H45" s="10">
        <v>3</v>
      </c>
      <c r="I45" s="51">
        <v>7</v>
      </c>
    </row>
    <row r="46" spans="1:9" x14ac:dyDescent="0.25">
      <c r="A46" s="24" t="s">
        <v>34</v>
      </c>
      <c r="B46" s="25">
        <v>323</v>
      </c>
      <c r="C46" s="20" t="s">
        <v>45</v>
      </c>
      <c r="D46" s="12" t="s">
        <v>12</v>
      </c>
      <c r="E46" s="12">
        <v>3</v>
      </c>
      <c r="F46" s="12">
        <v>0</v>
      </c>
      <c r="G46" s="12">
        <v>0</v>
      </c>
      <c r="H46" s="10">
        <v>3</v>
      </c>
      <c r="I46" s="51">
        <v>6</v>
      </c>
    </row>
    <row r="47" spans="1:9" ht="15.75" thickBot="1" x14ac:dyDescent="0.3">
      <c r="A47" s="26"/>
      <c r="B47" s="27"/>
      <c r="C47" s="20" t="s">
        <v>82</v>
      </c>
      <c r="D47" s="28"/>
      <c r="E47" s="12">
        <v>3</v>
      </c>
      <c r="F47" s="12">
        <v>0</v>
      </c>
      <c r="G47" s="12">
        <v>0</v>
      </c>
      <c r="H47" s="10">
        <v>3</v>
      </c>
      <c r="I47" s="51">
        <v>5</v>
      </c>
    </row>
    <row r="48" spans="1:9" ht="15.75" thickBot="1" x14ac:dyDescent="0.3">
      <c r="A48" s="29"/>
      <c r="B48" s="30"/>
      <c r="C48" s="31" t="s">
        <v>20</v>
      </c>
      <c r="D48" s="19"/>
      <c r="E48" s="19">
        <f>SUM(E43:E47)</f>
        <v>15</v>
      </c>
      <c r="F48" s="19">
        <f>SUM(F43:F47)</f>
        <v>0</v>
      </c>
      <c r="G48" s="19">
        <f>SUM(G43:G47)</f>
        <v>0</v>
      </c>
      <c r="H48" s="19">
        <f>SUM(H43:H47)</f>
        <v>15</v>
      </c>
      <c r="I48" s="58">
        <f>SUM(I43:I47)</f>
        <v>30</v>
      </c>
    </row>
    <row r="49" spans="1:9" ht="15.75" thickBot="1" x14ac:dyDescent="0.3">
      <c r="A49" s="67" t="s">
        <v>46</v>
      </c>
      <c r="B49" s="68"/>
      <c r="C49" s="68"/>
      <c r="D49" s="68"/>
      <c r="E49" s="68"/>
      <c r="F49" s="68"/>
      <c r="G49" s="68"/>
      <c r="H49" s="68"/>
      <c r="I49" s="68"/>
    </row>
    <row r="50" spans="1:9" ht="27" thickBot="1" x14ac:dyDescent="0.3">
      <c r="A50" s="3" t="s">
        <v>2</v>
      </c>
      <c r="B50" s="32"/>
      <c r="C50" s="32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</row>
    <row r="51" spans="1:9" ht="19.5" customHeight="1" x14ac:dyDescent="0.25">
      <c r="A51" s="33"/>
      <c r="B51" s="34"/>
      <c r="C51" s="23" t="s">
        <v>62</v>
      </c>
      <c r="D51" s="8" t="s">
        <v>12</v>
      </c>
      <c r="E51" s="8">
        <v>3</v>
      </c>
      <c r="F51" s="8">
        <v>0</v>
      </c>
      <c r="G51" s="8">
        <v>0</v>
      </c>
      <c r="H51" s="6">
        <v>3</v>
      </c>
      <c r="I51" s="54">
        <v>5</v>
      </c>
    </row>
    <row r="52" spans="1:9" ht="26.25" x14ac:dyDescent="0.25">
      <c r="A52" s="24" t="s">
        <v>34</v>
      </c>
      <c r="B52" s="25">
        <v>342</v>
      </c>
      <c r="C52" s="20" t="s">
        <v>48</v>
      </c>
      <c r="D52" s="12" t="s">
        <v>12</v>
      </c>
      <c r="E52" s="12">
        <v>3</v>
      </c>
      <c r="F52" s="12">
        <v>0</v>
      </c>
      <c r="G52" s="12">
        <v>0</v>
      </c>
      <c r="H52" s="10">
        <v>3</v>
      </c>
      <c r="I52" s="51">
        <v>8</v>
      </c>
    </row>
    <row r="53" spans="1:9" x14ac:dyDescent="0.25">
      <c r="A53" s="24" t="s">
        <v>34</v>
      </c>
      <c r="B53" s="25">
        <v>338</v>
      </c>
      <c r="C53" s="20" t="s">
        <v>49</v>
      </c>
      <c r="D53" s="12" t="s">
        <v>50</v>
      </c>
      <c r="E53" s="12">
        <v>3</v>
      </c>
      <c r="F53" s="12">
        <v>0</v>
      </c>
      <c r="G53" s="12">
        <v>0</v>
      </c>
      <c r="H53" s="10">
        <v>3</v>
      </c>
      <c r="I53" s="51">
        <v>7</v>
      </c>
    </row>
    <row r="54" spans="1:9" ht="19.5" customHeight="1" x14ac:dyDescent="0.25">
      <c r="A54" s="24" t="s">
        <v>51</v>
      </c>
      <c r="B54" s="25">
        <v>453</v>
      </c>
      <c r="C54" s="11" t="s">
        <v>53</v>
      </c>
      <c r="D54" s="12" t="s">
        <v>12</v>
      </c>
      <c r="E54" s="12">
        <v>3</v>
      </c>
      <c r="F54" s="12">
        <v>0</v>
      </c>
      <c r="G54" s="12">
        <v>0</v>
      </c>
      <c r="H54" s="10">
        <v>3</v>
      </c>
      <c r="I54" s="51">
        <v>5</v>
      </c>
    </row>
    <row r="55" spans="1:9" x14ac:dyDescent="0.25">
      <c r="A55" s="24"/>
      <c r="B55" s="25"/>
      <c r="C55" s="20" t="s">
        <v>83</v>
      </c>
      <c r="D55" s="28"/>
      <c r="E55" s="12">
        <v>3</v>
      </c>
      <c r="F55" s="12">
        <v>0</v>
      </c>
      <c r="G55" s="12">
        <v>0</v>
      </c>
      <c r="H55" s="10">
        <v>3</v>
      </c>
      <c r="I55" s="51">
        <v>5</v>
      </c>
    </row>
    <row r="56" spans="1:9" ht="15.75" thickBot="1" x14ac:dyDescent="0.3">
      <c r="A56" s="35"/>
      <c r="B56" s="36"/>
      <c r="C56" s="37" t="s">
        <v>20</v>
      </c>
      <c r="D56" s="38"/>
      <c r="E56" s="38">
        <f>SUM(E51:E55)</f>
        <v>15</v>
      </c>
      <c r="F56" s="38">
        <f>SUM(F52:F55)</f>
        <v>0</v>
      </c>
      <c r="G56" s="38">
        <f>SUM(G52:G55)</f>
        <v>0</v>
      </c>
      <c r="H56" s="38">
        <f>SUM(H51:H55)</f>
        <v>15</v>
      </c>
      <c r="I56" s="61">
        <f>SUM(I51:I55)</f>
        <v>30</v>
      </c>
    </row>
    <row r="57" spans="1:9" ht="15.75" thickBot="1" x14ac:dyDescent="0.3">
      <c r="A57" s="65" t="s">
        <v>52</v>
      </c>
      <c r="B57" s="66"/>
      <c r="C57" s="66"/>
      <c r="D57" s="66"/>
      <c r="E57" s="66"/>
      <c r="F57" s="66"/>
      <c r="G57" s="66"/>
      <c r="H57" s="66"/>
      <c r="I57" s="66"/>
    </row>
    <row r="58" spans="1:9" ht="27" thickBot="1" x14ac:dyDescent="0.3">
      <c r="A58" s="3" t="s">
        <v>2</v>
      </c>
      <c r="B58" s="32"/>
      <c r="C58" s="32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</row>
    <row r="59" spans="1:9" x14ac:dyDescent="0.25">
      <c r="A59" s="33"/>
      <c r="B59" s="34"/>
      <c r="C59" s="23" t="s">
        <v>66</v>
      </c>
      <c r="D59" s="8" t="s">
        <v>12</v>
      </c>
      <c r="E59" s="8">
        <v>3</v>
      </c>
      <c r="F59" s="8">
        <v>0</v>
      </c>
      <c r="G59" s="8">
        <v>0</v>
      </c>
      <c r="H59" s="6">
        <v>3</v>
      </c>
      <c r="I59" s="54">
        <v>5</v>
      </c>
    </row>
    <row r="60" spans="1:9" x14ac:dyDescent="0.25">
      <c r="A60" s="24" t="s">
        <v>10</v>
      </c>
      <c r="B60" s="25">
        <v>429</v>
      </c>
      <c r="C60" s="20" t="s">
        <v>54</v>
      </c>
      <c r="D60" s="12" t="s">
        <v>12</v>
      </c>
      <c r="E60" s="12">
        <v>0</v>
      </c>
      <c r="F60" s="12">
        <v>0</v>
      </c>
      <c r="G60" s="12">
        <v>0</v>
      </c>
      <c r="H60" s="10" t="s">
        <v>55</v>
      </c>
      <c r="I60" s="51">
        <v>5</v>
      </c>
    </row>
    <row r="61" spans="1:9" x14ac:dyDescent="0.25">
      <c r="A61" s="24" t="s">
        <v>34</v>
      </c>
      <c r="B61" s="25">
        <v>332</v>
      </c>
      <c r="C61" s="11" t="s">
        <v>75</v>
      </c>
      <c r="D61" s="12" t="s">
        <v>76</v>
      </c>
      <c r="E61" s="12">
        <v>3</v>
      </c>
      <c r="F61" s="12">
        <v>0</v>
      </c>
      <c r="G61" s="12">
        <v>0</v>
      </c>
      <c r="H61" s="10">
        <v>3</v>
      </c>
      <c r="I61" s="51">
        <v>5</v>
      </c>
    </row>
    <row r="62" spans="1:9" ht="26.25" x14ac:dyDescent="0.25">
      <c r="A62" s="24" t="s">
        <v>10</v>
      </c>
      <c r="B62" s="25">
        <v>328</v>
      </c>
      <c r="C62" s="20" t="s">
        <v>56</v>
      </c>
      <c r="D62" s="12" t="s">
        <v>57</v>
      </c>
      <c r="E62" s="12">
        <v>3</v>
      </c>
      <c r="F62" s="12">
        <v>0</v>
      </c>
      <c r="G62" s="12">
        <v>0</v>
      </c>
      <c r="H62" s="10">
        <v>3</v>
      </c>
      <c r="I62" s="51">
        <v>5</v>
      </c>
    </row>
    <row r="63" spans="1:9" x14ac:dyDescent="0.25">
      <c r="A63" s="24"/>
      <c r="B63" s="25"/>
      <c r="C63" s="20" t="s">
        <v>84</v>
      </c>
      <c r="D63" s="12"/>
      <c r="E63" s="12">
        <v>3</v>
      </c>
      <c r="F63" s="12">
        <v>0</v>
      </c>
      <c r="G63" s="12">
        <v>0</v>
      </c>
      <c r="H63" s="10">
        <v>3</v>
      </c>
      <c r="I63" s="51">
        <v>5</v>
      </c>
    </row>
    <row r="64" spans="1:9" x14ac:dyDescent="0.25">
      <c r="A64" s="26"/>
      <c r="B64" s="27"/>
      <c r="C64" s="11" t="s">
        <v>67</v>
      </c>
      <c r="D64" s="28"/>
      <c r="E64" s="12">
        <v>3</v>
      </c>
      <c r="F64" s="12">
        <v>0</v>
      </c>
      <c r="G64" s="12">
        <v>0</v>
      </c>
      <c r="H64" s="10">
        <v>3</v>
      </c>
      <c r="I64" s="51">
        <v>5</v>
      </c>
    </row>
    <row r="65" spans="1:9" ht="15.75" thickBot="1" x14ac:dyDescent="0.3">
      <c r="A65" s="35"/>
      <c r="B65" s="36"/>
      <c r="C65" s="37" t="s">
        <v>20</v>
      </c>
      <c r="D65" s="38"/>
      <c r="E65" s="38">
        <f>SUM(E59:E64)</f>
        <v>15</v>
      </c>
      <c r="F65" s="38">
        <f>SUM(F59:F64)</f>
        <v>0</v>
      </c>
      <c r="G65" s="38">
        <f>SUM(G59:G64)</f>
        <v>0</v>
      </c>
      <c r="H65" s="38">
        <f>SUM(H59:H64)</f>
        <v>15</v>
      </c>
      <c r="I65" s="61">
        <f>SUM(I59:I64)</f>
        <v>30</v>
      </c>
    </row>
    <row r="66" spans="1:9" ht="15.75" thickBot="1" x14ac:dyDescent="0.3">
      <c r="A66" s="65" t="s">
        <v>59</v>
      </c>
      <c r="B66" s="66"/>
      <c r="C66" s="66"/>
      <c r="D66" s="66"/>
      <c r="E66" s="66"/>
      <c r="F66" s="66"/>
      <c r="G66" s="66"/>
      <c r="H66" s="66"/>
      <c r="I66" s="66"/>
    </row>
    <row r="67" spans="1:9" ht="27" thickBot="1" x14ac:dyDescent="0.3">
      <c r="A67" s="3" t="s">
        <v>2</v>
      </c>
      <c r="B67" s="32"/>
      <c r="C67" s="32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3" t="s">
        <v>8</v>
      </c>
      <c r="I67" s="3" t="s">
        <v>9</v>
      </c>
    </row>
    <row r="68" spans="1:9" ht="30.75" customHeight="1" x14ac:dyDescent="0.25">
      <c r="A68" s="33" t="s">
        <v>34</v>
      </c>
      <c r="B68" s="34">
        <v>434</v>
      </c>
      <c r="C68" s="23" t="s">
        <v>86</v>
      </c>
      <c r="D68" s="8" t="s">
        <v>12</v>
      </c>
      <c r="E68" s="8">
        <v>3</v>
      </c>
      <c r="F68" s="8">
        <v>0</v>
      </c>
      <c r="G68" s="8">
        <v>0</v>
      </c>
      <c r="H68" s="6">
        <v>3</v>
      </c>
      <c r="I68" s="54">
        <v>6</v>
      </c>
    </row>
    <row r="69" spans="1:9" x14ac:dyDescent="0.25">
      <c r="A69" s="24" t="s">
        <v>34</v>
      </c>
      <c r="B69" s="25">
        <v>428</v>
      </c>
      <c r="C69" s="20" t="s">
        <v>60</v>
      </c>
      <c r="D69" s="12" t="s">
        <v>12</v>
      </c>
      <c r="E69" s="12">
        <v>3</v>
      </c>
      <c r="F69" s="12">
        <v>0</v>
      </c>
      <c r="G69" s="12">
        <v>0</v>
      </c>
      <c r="H69" s="10">
        <v>3</v>
      </c>
      <c r="I69" s="51">
        <v>9</v>
      </c>
    </row>
    <row r="70" spans="1:9" ht="17.25" customHeight="1" x14ac:dyDescent="0.25">
      <c r="A70" s="24"/>
      <c r="B70" s="25"/>
      <c r="C70" s="20" t="s">
        <v>68</v>
      </c>
      <c r="D70" s="12"/>
      <c r="E70" s="12"/>
      <c r="F70" s="12"/>
      <c r="G70" s="12"/>
      <c r="H70" s="10">
        <v>3</v>
      </c>
      <c r="I70" s="51">
        <v>5</v>
      </c>
    </row>
    <row r="71" spans="1:9" x14ac:dyDescent="0.25">
      <c r="A71" s="26"/>
      <c r="B71" s="27"/>
      <c r="C71" s="20" t="s">
        <v>85</v>
      </c>
      <c r="D71" s="12"/>
      <c r="E71" s="12">
        <v>3</v>
      </c>
      <c r="F71" s="12">
        <v>0</v>
      </c>
      <c r="G71" s="12">
        <v>0</v>
      </c>
      <c r="H71" s="10">
        <v>3</v>
      </c>
      <c r="I71" s="51">
        <v>5</v>
      </c>
    </row>
    <row r="72" spans="1:9" x14ac:dyDescent="0.25">
      <c r="A72" s="24"/>
      <c r="B72" s="25"/>
      <c r="C72" s="11" t="s">
        <v>72</v>
      </c>
      <c r="D72" s="28"/>
      <c r="E72" s="12">
        <v>3</v>
      </c>
      <c r="F72" s="12">
        <v>0</v>
      </c>
      <c r="G72" s="12">
        <v>0</v>
      </c>
      <c r="H72" s="10">
        <v>3</v>
      </c>
      <c r="I72" s="51">
        <v>5</v>
      </c>
    </row>
    <row r="73" spans="1:9" ht="15.75" thickBot="1" x14ac:dyDescent="0.3">
      <c r="A73" s="35"/>
      <c r="B73" s="36"/>
      <c r="C73" s="37" t="s">
        <v>20</v>
      </c>
      <c r="D73" s="38"/>
      <c r="E73" s="38">
        <f>SUM(E68:E72)</f>
        <v>12</v>
      </c>
      <c r="F73" s="38">
        <f>SUM(F68:F72)</f>
        <v>0</v>
      </c>
      <c r="G73" s="38">
        <f>SUM(G68:G72)</f>
        <v>0</v>
      </c>
      <c r="H73" s="38">
        <f>SUM(H68:H72)</f>
        <v>15</v>
      </c>
      <c r="I73" s="61">
        <f>SUM(I68:I72)</f>
        <v>30</v>
      </c>
    </row>
    <row r="74" spans="1:9" ht="16.5" thickBot="1" x14ac:dyDescent="0.3">
      <c r="A74" s="39"/>
      <c r="B74" s="40"/>
      <c r="C74" s="41" t="s">
        <v>63</v>
      </c>
      <c r="D74" s="42"/>
      <c r="E74" s="42"/>
      <c r="F74" s="42"/>
      <c r="G74" s="42"/>
      <c r="H74" s="42">
        <f>H13+H22+H31+H40+H48+H56+H65+H73</f>
        <v>125</v>
      </c>
      <c r="I74" s="62">
        <f>I13+I22+I31+I40+I48+I56+I65+I73</f>
        <v>240</v>
      </c>
    </row>
    <row r="75" spans="1:9" ht="16.5" thickBot="1" x14ac:dyDescent="0.3">
      <c r="A75" s="39"/>
      <c r="B75" s="40"/>
      <c r="C75" s="43"/>
      <c r="D75" s="42"/>
      <c r="E75" s="42"/>
      <c r="F75" s="42"/>
      <c r="G75" s="42"/>
      <c r="H75" s="42"/>
      <c r="I75" s="42"/>
    </row>
    <row r="76" spans="1:9" ht="15.75" thickBot="1" x14ac:dyDescent="0.3">
      <c r="A76" s="67" t="s">
        <v>69</v>
      </c>
      <c r="B76" s="68"/>
      <c r="C76" s="68"/>
      <c r="D76" s="68"/>
      <c r="E76" s="68"/>
      <c r="F76" s="68"/>
      <c r="G76" s="68"/>
      <c r="H76" s="68"/>
      <c r="I76" s="69"/>
    </row>
    <row r="77" spans="1:9" ht="27" thickBot="1" x14ac:dyDescent="0.3">
      <c r="A77" s="48" t="s">
        <v>2</v>
      </c>
      <c r="B77" s="49"/>
      <c r="C77" s="49" t="s">
        <v>3</v>
      </c>
      <c r="D77" s="49" t="s">
        <v>4</v>
      </c>
      <c r="E77" s="49" t="s">
        <v>5</v>
      </c>
      <c r="F77" s="49" t="s">
        <v>6</v>
      </c>
      <c r="G77" s="49" t="s">
        <v>7</v>
      </c>
      <c r="H77" s="49" t="s">
        <v>8</v>
      </c>
      <c r="I77" s="50" t="s">
        <v>9</v>
      </c>
    </row>
    <row r="78" spans="1:9" ht="30" customHeight="1" thickBot="1" x14ac:dyDescent="0.3">
      <c r="A78" s="24" t="s">
        <v>10</v>
      </c>
      <c r="B78" s="25">
        <v>313</v>
      </c>
      <c r="C78" s="20" t="s">
        <v>73</v>
      </c>
      <c r="D78" s="47" t="s">
        <v>12</v>
      </c>
      <c r="E78" s="12">
        <v>3</v>
      </c>
      <c r="F78" s="12">
        <v>0</v>
      </c>
      <c r="G78" s="12">
        <v>0</v>
      </c>
      <c r="H78" s="10">
        <v>3</v>
      </c>
      <c r="I78" s="51">
        <v>5</v>
      </c>
    </row>
    <row r="79" spans="1:9" ht="22.5" customHeight="1" thickBot="1" x14ac:dyDescent="0.3">
      <c r="A79" s="24" t="s">
        <v>34</v>
      </c>
      <c r="B79" s="25">
        <v>439</v>
      </c>
      <c r="C79" s="20" t="s">
        <v>70</v>
      </c>
      <c r="D79" s="47" t="s">
        <v>12</v>
      </c>
      <c r="E79" s="12">
        <v>3</v>
      </c>
      <c r="F79" s="12">
        <v>0</v>
      </c>
      <c r="G79" s="12">
        <v>0</v>
      </c>
      <c r="H79" s="10">
        <v>3</v>
      </c>
      <c r="I79" s="10">
        <v>5</v>
      </c>
    </row>
    <row r="80" spans="1:9" ht="22.5" customHeight="1" thickBot="1" x14ac:dyDescent="0.3">
      <c r="A80" s="24" t="s">
        <v>10</v>
      </c>
      <c r="B80" s="25">
        <v>437</v>
      </c>
      <c r="C80" s="20" t="s">
        <v>74</v>
      </c>
      <c r="D80" s="47" t="s">
        <v>12</v>
      </c>
      <c r="E80" s="12">
        <v>3</v>
      </c>
      <c r="F80" s="12">
        <v>0</v>
      </c>
      <c r="G80" s="12">
        <v>0</v>
      </c>
      <c r="H80" s="10">
        <v>3</v>
      </c>
      <c r="I80" s="10">
        <v>5</v>
      </c>
    </row>
    <row r="81" spans="1:9" ht="21.75" customHeight="1" thickBot="1" x14ac:dyDescent="0.3">
      <c r="A81" s="24" t="s">
        <v>34</v>
      </c>
      <c r="B81" s="25">
        <v>331</v>
      </c>
      <c r="C81" s="20" t="s">
        <v>65</v>
      </c>
      <c r="D81" s="47" t="s">
        <v>12</v>
      </c>
      <c r="E81" s="12">
        <v>3</v>
      </c>
      <c r="F81" s="12">
        <v>0</v>
      </c>
      <c r="G81" s="12">
        <v>0</v>
      </c>
      <c r="H81" s="10">
        <v>3</v>
      </c>
      <c r="I81" s="10">
        <v>5</v>
      </c>
    </row>
    <row r="82" spans="1:9" ht="27" customHeight="1" thickBot="1" x14ac:dyDescent="0.3">
      <c r="A82" s="24" t="s">
        <v>10</v>
      </c>
      <c r="B82" s="25">
        <v>433</v>
      </c>
      <c r="C82" s="20" t="s">
        <v>88</v>
      </c>
      <c r="D82" s="47" t="s">
        <v>12</v>
      </c>
      <c r="E82" s="12">
        <v>3</v>
      </c>
      <c r="F82" s="12">
        <v>0</v>
      </c>
      <c r="G82" s="12">
        <v>0</v>
      </c>
      <c r="H82" s="10">
        <v>3</v>
      </c>
      <c r="I82" s="10">
        <v>5</v>
      </c>
    </row>
    <row r="83" spans="1:9" ht="29.25" customHeight="1" thickBot="1" x14ac:dyDescent="0.3">
      <c r="A83" s="24" t="s">
        <v>10</v>
      </c>
      <c r="B83" s="25">
        <v>427</v>
      </c>
      <c r="C83" s="20" t="s">
        <v>90</v>
      </c>
      <c r="D83" s="47" t="s">
        <v>12</v>
      </c>
      <c r="E83" s="12">
        <v>3</v>
      </c>
      <c r="F83" s="12">
        <v>0</v>
      </c>
      <c r="G83" s="12">
        <v>0</v>
      </c>
      <c r="H83" s="10">
        <v>3</v>
      </c>
      <c r="I83" s="10">
        <v>5</v>
      </c>
    </row>
    <row r="84" spans="1:9" ht="22.5" customHeight="1" thickBot="1" x14ac:dyDescent="0.3">
      <c r="A84" s="24" t="s">
        <v>34</v>
      </c>
      <c r="B84" s="25">
        <v>435</v>
      </c>
      <c r="C84" s="20" t="s">
        <v>91</v>
      </c>
      <c r="D84" s="47" t="s">
        <v>12</v>
      </c>
      <c r="E84" s="12">
        <v>3</v>
      </c>
      <c r="F84" s="12">
        <v>0</v>
      </c>
      <c r="G84" s="12">
        <v>0</v>
      </c>
      <c r="H84" s="10">
        <v>3</v>
      </c>
      <c r="I84" s="10">
        <v>5</v>
      </c>
    </row>
    <row r="85" spans="1:9" ht="19.5" customHeight="1" thickBot="1" x14ac:dyDescent="0.3">
      <c r="A85" s="24" t="s">
        <v>34</v>
      </c>
      <c r="B85" s="25">
        <v>403</v>
      </c>
      <c r="C85" s="20" t="s">
        <v>87</v>
      </c>
      <c r="D85" s="47" t="s">
        <v>12</v>
      </c>
      <c r="E85" s="12">
        <v>3</v>
      </c>
      <c r="F85" s="12">
        <v>0</v>
      </c>
      <c r="G85" s="12">
        <v>0</v>
      </c>
      <c r="H85" s="10">
        <v>3</v>
      </c>
      <c r="I85" s="10">
        <v>5</v>
      </c>
    </row>
    <row r="86" spans="1:9" ht="20.25" customHeight="1" thickBot="1" x14ac:dyDescent="0.3">
      <c r="A86" s="24" t="s">
        <v>34</v>
      </c>
      <c r="B86" s="25">
        <v>309</v>
      </c>
      <c r="C86" s="20" t="s">
        <v>64</v>
      </c>
      <c r="D86" s="47" t="s">
        <v>12</v>
      </c>
      <c r="E86" s="12">
        <v>3</v>
      </c>
      <c r="F86" s="12">
        <v>0</v>
      </c>
      <c r="G86" s="12">
        <v>0</v>
      </c>
      <c r="H86" s="10">
        <v>3</v>
      </c>
      <c r="I86" s="10">
        <v>5</v>
      </c>
    </row>
    <row r="87" spans="1:9" ht="30.75" customHeight="1" thickBot="1" x14ac:dyDescent="0.3">
      <c r="A87" s="44" t="s">
        <v>34</v>
      </c>
      <c r="B87" s="45">
        <v>436</v>
      </c>
      <c r="C87" s="46" t="s">
        <v>61</v>
      </c>
      <c r="D87" s="47" t="s">
        <v>12</v>
      </c>
      <c r="E87" s="47">
        <v>3</v>
      </c>
      <c r="F87" s="47">
        <v>0</v>
      </c>
      <c r="G87" s="47">
        <v>0</v>
      </c>
      <c r="H87" s="14">
        <v>3</v>
      </c>
      <c r="I87" s="14">
        <v>6</v>
      </c>
    </row>
    <row r="88" spans="1:9" ht="24" customHeight="1" thickBot="1" x14ac:dyDescent="0.3">
      <c r="A88" s="24" t="s">
        <v>34</v>
      </c>
      <c r="B88" s="25">
        <v>327</v>
      </c>
      <c r="C88" s="20" t="s">
        <v>89</v>
      </c>
      <c r="D88" s="47" t="s">
        <v>12</v>
      </c>
      <c r="E88" s="12">
        <v>3</v>
      </c>
      <c r="F88" s="12">
        <v>0</v>
      </c>
      <c r="G88" s="12">
        <v>0</v>
      </c>
      <c r="H88" s="10">
        <v>3</v>
      </c>
      <c r="I88" s="10">
        <v>5</v>
      </c>
    </row>
    <row r="89" spans="1:9" ht="30" customHeight="1" thickBot="1" x14ac:dyDescent="0.3">
      <c r="A89" s="24" t="s">
        <v>34</v>
      </c>
      <c r="B89" s="25">
        <v>334</v>
      </c>
      <c r="C89" s="20" t="s">
        <v>71</v>
      </c>
      <c r="D89" s="47" t="s">
        <v>12</v>
      </c>
      <c r="E89" s="12">
        <v>3</v>
      </c>
      <c r="F89" s="12">
        <v>0</v>
      </c>
      <c r="G89" s="12">
        <v>0</v>
      </c>
      <c r="H89" s="10">
        <v>3</v>
      </c>
      <c r="I89" s="10">
        <v>5</v>
      </c>
    </row>
  </sheetData>
  <mergeCells count="9">
    <mergeCell ref="A57:I57"/>
    <mergeCell ref="A66:I66"/>
    <mergeCell ref="A76:I76"/>
    <mergeCell ref="A4:I4"/>
    <mergeCell ref="A14:I14"/>
    <mergeCell ref="A23:I23"/>
    <mergeCell ref="A32:I32"/>
    <mergeCell ref="A41:I41"/>
    <mergeCell ref="A49:I49"/>
  </mergeCells>
  <pageMargins left="0.70866141732283472" right="0.70866141732283472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 Aydeniz</dc:creator>
  <cp:lastModifiedBy>Sedef Gercek</cp:lastModifiedBy>
  <cp:lastPrinted>2019-04-25T06:46:01Z</cp:lastPrinted>
  <dcterms:created xsi:type="dcterms:W3CDTF">2019-04-10T09:22:25Z</dcterms:created>
  <dcterms:modified xsi:type="dcterms:W3CDTF">2019-07-04T11:33:29Z</dcterms:modified>
</cp:coreProperties>
</file>